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单位招聘材料\26年招聘文件\26年8月份\喜来登第二批21人招聘\报名材料\"/>
    </mc:Choice>
  </mc:AlternateContent>
  <bookViews>
    <workbookView windowWidth="27945" windowHeight="12255"/>
  </bookViews>
  <sheets>
    <sheet name="公开招聘岗位计划表" sheetId="3" r:id="rId1"/>
  </sheets>
  <definedNames>
    <definedName name="_xlnm._FilterDatabase" localSheetId="0" hidden="1">公开招聘岗位计划表!$A$6:$G$20</definedName>
    <definedName name="_xlnm.Print_Titles" localSheetId="0">公开招聘岗位计划表!$2:$6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<sst xmlns="http://schemas.openxmlformats.org/spreadsheetml/2006/main" count="83" uniqueCount="52">
  <si>
    <r>
      <rPr>
        <sz val="12"/>
        <rFont val="宋体"/>
        <charset val="134"/>
      </rPr>
      <t>附件：</t>
    </r>
    <r>
      <rPr>
        <sz val="12"/>
        <rFont val="Times New Roman"/>
        <charset val="134"/>
      </rPr>
      <t>1</t>
    </r>
  </si>
  <si>
    <t xml:space="preserve">滨州展鸿人力资源管理有限公司
</t>
  </si>
  <si>
    <t>2026年8月公开招聘工作人员（第三批）岗位计划表</t>
  </si>
  <si>
    <t>序号</t>
  </si>
  <si>
    <t>招聘岗位</t>
  </si>
  <si>
    <t>招聘
人数</t>
  </si>
  <si>
    <t>任职资格要求</t>
  </si>
  <si>
    <t>年龄</t>
  </si>
  <si>
    <t>学历</t>
  </si>
  <si>
    <t>专业</t>
  </si>
  <si>
    <t>其他要求</t>
  </si>
  <si>
    <t>宾客服务经理</t>
  </si>
  <si>
    <t>22-35岁
（1991年8月—2004年8月）</t>
  </si>
  <si>
    <t>专科及以上</t>
  </si>
  <si>
    <t>旅游管理/酒店管理及相关专业</t>
  </si>
  <si>
    <t>1.具备酒店行业宾客服务或前厅管理经验1年以上；
2.熟悉酒店运营流程及星级服务标准，具有较强的组织协调与应急处理能力；
3.具备优秀的沟通表达能力和客户服务意识，能熟练使用中英文与宾客交流；
4.工作责任心强，抗压能力强，能适应酒店轮班制工作节奏；
5.熟练操作酒店管理系统及办公软件；
6.国际品牌酒店相关工作经验2年以上可放宽学历以及专业要求；</t>
  </si>
  <si>
    <t>销售经理</t>
  </si>
  <si>
    <t>22-40岁
（1986年8月—2004年8月）</t>
  </si>
  <si>
    <t>不限</t>
  </si>
  <si>
    <t>1.具有1年以上国际品牌酒店销售或2年以上滨州本地酒店销售相关工作经验；
2.具备较强的市场分析、营销、推广能力；
3.熟悉酒店行业市场动态和销售流程，了解合同法、企业法、旅游法等相关法律法规；
4.具有良好的沟通协调能力及服务意识，反应灵敏，举止文明，端庄大方；
5.具有丰富的客户资源和客户关系者优先；
6.具备较强的时间管理能力和工作管理能力；
7.熟练使用办公自动化软件；
8.语言要求：英语-良好；
9.具备较强的团队合作精神；</t>
  </si>
  <si>
    <t>前台主管</t>
  </si>
  <si>
    <t>22-32岁
（1994年8月—2004年8月）</t>
  </si>
  <si>
    <t>酒店管理及相关专业</t>
  </si>
  <si>
    <t>1.具备酒店行业前厅管理经验1年以上；
2.能快速有效的运用电脑操作系统，包括万豪自有的管理系统；
3.以较强的人际交往能力提高客人满意度；
4.优越的数据理解性，能对日常营运的数据给予合理恰当的解释；
5.擅长于处理宾客关系，能快速有效的应对各种问题；</t>
  </si>
  <si>
    <t>前台接待</t>
  </si>
  <si>
    <t>1.形象气质良好，五官端正；
2.有国际品牌酒店经验优先；
3.普通话流利，擅长于处理宾客关系，能有效快速的应对处理各种问题；
4.熟悉电脑操作，能适应三班倒、夜班；
5.性格稳重耐心，责任心强，服从管理，有团队协作精神；</t>
  </si>
  <si>
    <t>礼宾部主管</t>
  </si>
  <si>
    <t>1.具有1年及以上星级酒店礼宾部或前厅工作经验，且至少有1年团队管理或带教经验；
2.灵活的应变及较强的人际交往能力；
3.具备优秀的沟通表达能力和客户服务意识；
4.擅长于处理宾客关系，能快速有效的应对各种问题；</t>
  </si>
  <si>
    <t>为您服务中心主管</t>
  </si>
  <si>
    <t>1.具备1年及以上酒店前厅工作经验；
2.具备中英文口语表达沟通能力，具有英语相关职业资格证书者优先录用；
3.熟悉话务系统操作及设置；
4.具备良好的语言沟通能力及技巧，具有良好的对客服务意识；
5.擅长于处理宾客关系，能快速有效的应对各种问题；
6.国际品牌酒店相关工作经验者优先录用；</t>
  </si>
  <si>
    <t>为您服务中心文员</t>
  </si>
  <si>
    <t>1.具备中英文口语表达沟通能力，具有英语相关职业资格证书者优先录用；
2.熟悉话务系统操作及设置；
3.具备良好的语言沟通能力及技巧，具有良好的对客服务意识；
4.擅长于处理宾客关系，能快速有效的应对各种问题；
5.国际品牌酒店相关工作经验者优先录用；</t>
  </si>
  <si>
    <t>客房部经理</t>
  </si>
  <si>
    <t>25-50岁
（1976年8月—2001年8月）</t>
  </si>
  <si>
    <t>1.有2年及以上楼层经理或同级星级客房管理工作经验；
2.熟悉客房部专业知识，熟练使用电脑，具备使用客房专业英语的沟通和工作能力；
3.掌握熟悉客房管理、服务流程和质量标准；
4.具有组织协调能力、应变能力、经营能力以及文字表达能力和信息管理能力；</t>
  </si>
  <si>
    <t>客房楼层主管</t>
  </si>
  <si>
    <t>25-45岁
（1981年8月—2001年8月）</t>
  </si>
  <si>
    <t>1.具有1年及以上客房楼层服务或管理工作经验，熟悉客房管理流程和服务标准；
2.有一定的团队管理经验，能够有效协调和激励员工；
3.工作细致认真，责任心强，能够承受一定的工作压力；
4.具备良好的服务意识和沟通能力，能够妥善处理各种突发情况；
5.身体健康，能够适应倒班工作制；
6.具备基本的电脑操作能力；
7.具备同岗位工作经验2年以上，可放宽学历要求；</t>
  </si>
  <si>
    <t>公共区域主管</t>
  </si>
  <si>
    <t>1.具备酒店行业清洁管理或相关岗位工作经验者优先；
2.熟悉各类清洁剂、清洁设备的性能及操作方法，了解石材、地毯等特殊材质的养护知识；
3.具备基本的团队管理能力，能合理分配工作任务并有效督导执行；
4.工作责任心强，注重细节，具备良好的沟通协调能力和服务意识；
5.身体健康，能适应酒店行业工作节奏及倒班安排；
6.有酒店公共区域主管或领班经验者可放宽学历要求，并优先录用；</t>
  </si>
  <si>
    <t>工程兼安保经理</t>
  </si>
  <si>
    <t>30-50岁
（1976年8月—1996年8月）</t>
  </si>
  <si>
    <t>1.持有中级工程师及以上职称证书（机电/电气/暖通/建筑等相关专业），具有2年以上同岗位工作经验；
2.必须掌握机电工程设计基础知识、熟悉电子通讯设备、计算机、暖通、空调、给排水设备、电梯等的使用和维护管理，熟悉基建、环境保护、安全生产、劳动保护方面的政策与法规；
3.能妥善处理上下级之间、部门之间的关系，并能组织指挥工程部各项工作计划的实施，确保工程部的正常运转；
4.有强烈的事业心责任感，有较强的自学能力和适应性；
5.身体健康，具有较强的抗压能力；</t>
  </si>
  <si>
    <t>资深值班工程师</t>
  </si>
  <si>
    <t>30-55岁
（1971年8月—1996年8月）</t>
  </si>
  <si>
    <t>1.熟悉酒店强弱电系统、暖通系统、给排水系统及消防系统的运行原理与维护流程；
2.具备星级酒店或大型商业综合体工程维修经验，有值班工程师岗位经验者优先；
3.具备较强的故障诊断与应急处理能力，能承受高强度工作压力；
4.工作责任心强，具有良好的团队协作意识与跨部门沟通能力；
5.具有2年以上同岗位工作经历或持有电工证或相关特种作业操作证，可放宽学历要求；</t>
  </si>
  <si>
    <t>值班工程师</t>
  </si>
  <si>
    <t>1.具备电工证或相关职业资格证书；
2.具有2年以上酒店或物业工程维修工作经验，熟悉酒店工程设备系统者优先；
3.掌握电气、暖通、给排水等至少两个专业领域的基础维修技能，能独立处理常见故障；
4.责任心强，具备良好的安全意识和团队协作精神，能适应轮班制工作（含夜班）；
5.具备较强的应急处理能力和沟通协调能力，能妥善应对突发状况；
6.有3年以上同岗位工作经历同时持有相关岗位职业资格证书，可放宽学历要求；</t>
  </si>
  <si>
    <t>消防主管</t>
  </si>
  <si>
    <t>1.必须具备中级消防操作员证；
2.具备较强的安全防范意识及应急处理能力，能冷静应对突发事件；
3.熟悉酒店安全管理工作流程；
4.具备良好的沟通协调能力，能与各部门及外部单位有效配合；
5.责任心强，工作细致，能适应轮班制工作；
6.身体健康，无不良记录，能胜任高强度工作；
7.具备一定的团队管理经验，能带领团队完成安全防损任务；
8.熟悉消防、安防等相关法律法规及操作规范；
9.有3年以上同岗位工作经历同时持有中级消防操作员证，可放宽学历要求；</t>
  </si>
  <si>
    <t>合计</t>
  </si>
  <si>
    <t>注：工作年限按足年足月累计计算，2026年8月为截至时间；全日制高校毕业生在校期间的社会实践、实习、兼职等不作为工作经验。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</si>
</sst>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2"/>
      <name val="黑体"/>
      <charset val="134"/>
    </font>
    <font>
      <sz val="11"/>
      <name val="Times New Roman"/>
      <charset val="134"/>
    </font>
    <font>
      <sz val="12"/>
      <name val="宋体"/>
      <charset val="134"/>
    </font>
    <font>
      <b/>
      <sz val="20"/>
      <name val="方正小标宋简体"/>
      <charset val="134"/>
    </font>
    <font>
      <b/>
      <sz val="20"/>
      <name val="Times New Roman"/>
      <charset val="134"/>
    </font>
    <font>
      <sz val="28"/>
      <name val="方正小标宋简体"/>
      <charset val="134"/>
    </font>
    <font>
      <sz val="28"/>
      <name val="Times New Roman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</cellStyleXfs>
  <cellXfs count="25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49" applyFont="1" applyFill="1" applyAlignment="1">
      <alignment horizontal="center" vertical="center" wrapText="1"/>
    </xf>
    <xf numFmtId="0" fontId="6" fillId="0" borderId="0" xfId="49" applyFont="1" applyFill="1" applyAlignment="1">
      <alignment horizontal="center" vertical="center" wrapText="1"/>
    </xf>
    <xf numFmtId="0" fontId="6" fillId="0" borderId="0" xfId="49" applyFont="1" applyFill="1" applyAlignment="1">
      <alignment horizontal="left" vertical="center" wrapText="1"/>
    </xf>
    <xf numFmtId="0" fontId="7" fillId="0" borderId="0" xfId="49" applyFont="1" applyFill="1" applyAlignment="1">
      <alignment horizontal="center" vertical="center" wrapText="1"/>
    </xf>
    <xf numFmtId="0" fontId="8" fillId="0" borderId="0" xfId="49" applyFont="1" applyFill="1" applyAlignment="1">
      <alignment horizontal="center" vertical="center" wrapText="1"/>
    </xf>
    <xf numFmtId="0" fontId="8" fillId="0" borderId="0" xfId="49" applyFont="1" applyFill="1" applyAlignment="1">
      <alignment horizontal="left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2" xfId="49" applyFont="1" applyFill="1" applyBorder="1" applyAlignment="1">
      <alignment horizontal="center" vertical="center" wrapText="1"/>
    </xf>
    <xf numFmtId="0" fontId="9" fillId="0" borderId="3" xfId="49" applyFont="1" applyFill="1" applyBorder="1" applyAlignment="1">
      <alignment horizontal="center" vertical="center" wrapText="1"/>
    </xf>
    <xf numFmtId="0" fontId="9" fillId="0" borderId="4" xfId="49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tabSelected="1" zoomScaleSheetLayoutView="90" topLeftCell="A8" workbookViewId="0">
      <selection activeCell="A5" sqref="A5:A6"/>
    </sheetView>
  </sheetViews>
  <sheetFormatPr defaultColWidth="9" defaultRowHeight="15" outlineLevelCol="6"/>
  <cols>
    <col min="1" max="1" width="7.66666666666667" style="3" customWidth="1"/>
    <col min="2" max="2" width="18.5583333333333" style="3" customWidth="1"/>
    <col min="3" max="3" width="10.5" style="3" customWidth="1"/>
    <col min="4" max="4" width="25.375" style="3" customWidth="1"/>
    <col min="5" max="5" width="12.6666666666667" style="3" customWidth="1"/>
    <col min="6" max="6" width="16.25" style="3" customWidth="1"/>
    <col min="7" max="7" width="77.5" style="4" customWidth="1"/>
    <col min="8" max="13" width="3.98333333333333" style="3" customWidth="1"/>
    <col min="14" max="16384" width="9" style="3"/>
  </cols>
  <sheetData>
    <row r="1" ht="19.0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8" customHeight="1" spans="1:7">
      <c r="A2" s="6" t="s">
        <v>1</v>
      </c>
      <c r="B2" s="7"/>
      <c r="C2" s="7"/>
      <c r="D2" s="7"/>
      <c r="E2" s="7"/>
      <c r="F2" s="7"/>
      <c r="G2" s="8"/>
    </row>
    <row r="3" s="1" customFormat="1" ht="28" customHeight="1" spans="1:7">
      <c r="A3" s="6" t="s">
        <v>2</v>
      </c>
      <c r="B3" s="7"/>
      <c r="C3" s="7"/>
      <c r="D3" s="7"/>
      <c r="E3" s="7"/>
      <c r="F3" s="7"/>
      <c r="G3" s="8"/>
    </row>
    <row r="4" s="1" customFormat="1" customHeight="1" spans="1:7">
      <c r="A4" s="9"/>
      <c r="B4" s="10"/>
      <c r="C4" s="10"/>
      <c r="D4" s="10"/>
      <c r="E4" s="10"/>
      <c r="F4" s="10"/>
      <c r="G4" s="11"/>
    </row>
    <row r="5" s="2" customFormat="1" ht="25.95" customHeight="1" spans="1:7">
      <c r="A5" s="12" t="s">
        <v>3</v>
      </c>
      <c r="B5" s="12" t="s">
        <v>4</v>
      </c>
      <c r="C5" s="12" t="s">
        <v>5</v>
      </c>
      <c r="D5" s="13" t="s">
        <v>6</v>
      </c>
      <c r="E5" s="14"/>
      <c r="F5" s="14"/>
      <c r="G5" s="15"/>
    </row>
    <row r="6" s="2" customFormat="1" ht="25.95" customHeight="1" spans="1:7">
      <c r="A6" s="12"/>
      <c r="B6" s="12"/>
      <c r="C6" s="12"/>
      <c r="D6" s="12" t="s">
        <v>7</v>
      </c>
      <c r="E6" s="12" t="s">
        <v>8</v>
      </c>
      <c r="F6" s="12" t="s">
        <v>9</v>
      </c>
      <c r="G6" s="12" t="s">
        <v>10</v>
      </c>
    </row>
    <row r="7" ht="117" customHeight="1" spans="1:7">
      <c r="A7" s="16">
        <v>1</v>
      </c>
      <c r="B7" s="16" t="s">
        <v>11</v>
      </c>
      <c r="C7" s="16">
        <v>2</v>
      </c>
      <c r="D7" s="16" t="s">
        <v>12</v>
      </c>
      <c r="E7" s="16" t="s">
        <v>13</v>
      </c>
      <c r="F7" s="16" t="s">
        <v>14</v>
      </c>
      <c r="G7" s="17" t="s">
        <v>15</v>
      </c>
    </row>
    <row r="8" ht="140" customHeight="1" spans="1:7">
      <c r="A8" s="16">
        <v>2</v>
      </c>
      <c r="B8" s="16" t="s">
        <v>16</v>
      </c>
      <c r="C8" s="16">
        <v>2</v>
      </c>
      <c r="D8" s="16" t="s">
        <v>17</v>
      </c>
      <c r="E8" s="16" t="s">
        <v>13</v>
      </c>
      <c r="F8" s="16" t="s">
        <v>18</v>
      </c>
      <c r="G8" s="17" t="s">
        <v>19</v>
      </c>
    </row>
    <row r="9" ht="85" customHeight="1" spans="1:7">
      <c r="A9" s="16">
        <v>3</v>
      </c>
      <c r="B9" s="16" t="s">
        <v>20</v>
      </c>
      <c r="C9" s="16">
        <v>2</v>
      </c>
      <c r="D9" s="16" t="s">
        <v>21</v>
      </c>
      <c r="E9" s="16" t="s">
        <v>13</v>
      </c>
      <c r="F9" s="16" t="s">
        <v>22</v>
      </c>
      <c r="G9" s="17" t="s">
        <v>23</v>
      </c>
    </row>
    <row r="10" ht="85" customHeight="1" spans="1:7">
      <c r="A10" s="16">
        <v>4</v>
      </c>
      <c r="B10" s="16" t="s">
        <v>24</v>
      </c>
      <c r="C10" s="16">
        <v>1</v>
      </c>
      <c r="D10" s="16" t="s">
        <v>21</v>
      </c>
      <c r="E10" s="16" t="s">
        <v>13</v>
      </c>
      <c r="F10" s="16" t="s">
        <v>18</v>
      </c>
      <c r="G10" s="17" t="s">
        <v>25</v>
      </c>
    </row>
    <row r="11" ht="67" customHeight="1" spans="1:7">
      <c r="A11" s="16">
        <v>5</v>
      </c>
      <c r="B11" s="16" t="s">
        <v>26</v>
      </c>
      <c r="C11" s="16">
        <v>1</v>
      </c>
      <c r="D11" s="16" t="s">
        <v>21</v>
      </c>
      <c r="E11" s="16" t="s">
        <v>13</v>
      </c>
      <c r="F11" s="16" t="s">
        <v>18</v>
      </c>
      <c r="G11" s="17" t="s">
        <v>27</v>
      </c>
    </row>
    <row r="12" ht="96" customHeight="1" spans="1:7">
      <c r="A12" s="16">
        <v>6</v>
      </c>
      <c r="B12" s="16" t="s">
        <v>28</v>
      </c>
      <c r="C12" s="16">
        <v>1</v>
      </c>
      <c r="D12" s="16" t="s">
        <v>21</v>
      </c>
      <c r="E12" s="16" t="s">
        <v>13</v>
      </c>
      <c r="F12" s="16" t="s">
        <v>18</v>
      </c>
      <c r="G12" s="17" t="s">
        <v>29</v>
      </c>
    </row>
    <row r="13" ht="80" customHeight="1" spans="1:7">
      <c r="A13" s="16">
        <v>7</v>
      </c>
      <c r="B13" s="16" t="s">
        <v>30</v>
      </c>
      <c r="C13" s="16">
        <v>1</v>
      </c>
      <c r="D13" s="16" t="s">
        <v>21</v>
      </c>
      <c r="E13" s="16" t="s">
        <v>13</v>
      </c>
      <c r="F13" s="16" t="s">
        <v>18</v>
      </c>
      <c r="G13" s="17" t="s">
        <v>31</v>
      </c>
    </row>
    <row r="14" ht="86" customHeight="1" spans="1:7">
      <c r="A14" s="16">
        <v>8</v>
      </c>
      <c r="B14" s="16" t="s">
        <v>32</v>
      </c>
      <c r="C14" s="16">
        <v>1</v>
      </c>
      <c r="D14" s="16" t="s">
        <v>33</v>
      </c>
      <c r="E14" s="16" t="s">
        <v>13</v>
      </c>
      <c r="F14" s="16" t="s">
        <v>18</v>
      </c>
      <c r="G14" s="17" t="s">
        <v>34</v>
      </c>
    </row>
    <row r="15" ht="111" customHeight="1" spans="1:7">
      <c r="A15" s="16">
        <v>9</v>
      </c>
      <c r="B15" s="16" t="s">
        <v>35</v>
      </c>
      <c r="C15" s="16">
        <v>2</v>
      </c>
      <c r="D15" s="16" t="s">
        <v>36</v>
      </c>
      <c r="E15" s="16" t="s">
        <v>13</v>
      </c>
      <c r="F15" s="16" t="s">
        <v>18</v>
      </c>
      <c r="G15" s="17" t="s">
        <v>37</v>
      </c>
    </row>
    <row r="16" ht="115" customHeight="1" spans="1:7">
      <c r="A16" s="16">
        <v>10</v>
      </c>
      <c r="B16" s="16" t="s">
        <v>38</v>
      </c>
      <c r="C16" s="16">
        <v>1</v>
      </c>
      <c r="D16" s="16" t="s">
        <v>36</v>
      </c>
      <c r="E16" s="16" t="s">
        <v>13</v>
      </c>
      <c r="F16" s="16" t="s">
        <v>18</v>
      </c>
      <c r="G16" s="17" t="s">
        <v>39</v>
      </c>
    </row>
    <row r="17" ht="145" customHeight="1" spans="1:7">
      <c r="A17" s="16">
        <v>11</v>
      </c>
      <c r="B17" s="16" t="s">
        <v>40</v>
      </c>
      <c r="C17" s="16">
        <v>1</v>
      </c>
      <c r="D17" s="16" t="s">
        <v>41</v>
      </c>
      <c r="E17" s="16" t="s">
        <v>13</v>
      </c>
      <c r="F17" s="16" t="s">
        <v>18</v>
      </c>
      <c r="G17" s="17" t="s">
        <v>42</v>
      </c>
    </row>
    <row r="18" ht="120" customHeight="1" spans="1:7">
      <c r="A18" s="16">
        <v>12</v>
      </c>
      <c r="B18" s="16" t="s">
        <v>43</v>
      </c>
      <c r="C18" s="16">
        <v>1</v>
      </c>
      <c r="D18" s="16" t="s">
        <v>44</v>
      </c>
      <c r="E18" s="16" t="s">
        <v>13</v>
      </c>
      <c r="F18" s="16" t="s">
        <v>18</v>
      </c>
      <c r="G18" s="17" t="s">
        <v>45</v>
      </c>
    </row>
    <row r="19" ht="111" customHeight="1" spans="1:7">
      <c r="A19" s="16">
        <v>13</v>
      </c>
      <c r="B19" s="18" t="s">
        <v>46</v>
      </c>
      <c r="C19" s="18">
        <v>3</v>
      </c>
      <c r="D19" s="18" t="s">
        <v>44</v>
      </c>
      <c r="E19" s="16" t="s">
        <v>13</v>
      </c>
      <c r="F19" s="18" t="s">
        <v>18</v>
      </c>
      <c r="G19" s="19" t="s">
        <v>47</v>
      </c>
    </row>
    <row r="20" ht="141" customHeight="1" spans="1:7">
      <c r="A20" s="16">
        <v>14</v>
      </c>
      <c r="B20" s="16" t="s">
        <v>48</v>
      </c>
      <c r="C20" s="16">
        <v>2</v>
      </c>
      <c r="D20" s="16" t="s">
        <v>36</v>
      </c>
      <c r="E20" s="16" t="s">
        <v>13</v>
      </c>
      <c r="F20" s="16" t="s">
        <v>18</v>
      </c>
      <c r="G20" s="17" t="s">
        <v>49</v>
      </c>
    </row>
    <row r="21" ht="30" customHeight="1" spans="1:7">
      <c r="A21" s="16" t="s">
        <v>50</v>
      </c>
      <c r="B21" s="20"/>
      <c r="C21" s="21">
        <f>SUM(C7:C20)</f>
        <v>21</v>
      </c>
      <c r="D21" s="22" t="s">
        <v>51</v>
      </c>
      <c r="E21" s="23"/>
      <c r="F21" s="23"/>
      <c r="G21" s="24"/>
    </row>
  </sheetData>
  <mergeCells count="8">
    <mergeCell ref="A1:G1"/>
    <mergeCell ref="A2:G2"/>
    <mergeCell ref="A3:G3"/>
    <mergeCell ref="D5:G5"/>
    <mergeCell ref="D21:G21"/>
    <mergeCell ref="A5:A6"/>
    <mergeCell ref="B5:B6"/>
    <mergeCell ref="C5:C6"/>
  </mergeCells>
  <printOptions horizontalCentered="1"/>
  <pageMargins left="0.393055555555556" right="0.196527777777778" top="0.196527777777778" bottom="0.313888888888889" header="0.297916666666667" footer="0.0388888888888889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清泉煮茶</cp:lastModifiedBy>
  <dcterms:created xsi:type="dcterms:W3CDTF">2015-06-06T18:19:00Z</dcterms:created>
  <dcterms:modified xsi:type="dcterms:W3CDTF">2026-08-21T08:41:24Z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05B7B80809AE47A2B5C5EA1163DBAE81_13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