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 activeTab="2"/>
  </bookViews>
  <sheets>
    <sheet name="艺术团团长总成绩和进入考察范围 " sheetId="2" r:id="rId1"/>
    <sheet name="演艺助理成绩和进入考察范围  " sheetId="3" r:id="rId2"/>
    <sheet name="舞台技术总成绩和进入考察范围  " sheetId="4" r:id="rId3"/>
  </sheets>
  <externalReferences>
    <externalReference r:id="rId4"/>
  </externalReferences>
  <definedNames>
    <definedName name="汉" localSheetId="0">[1]审核通过花名册!#REF!</definedName>
    <definedName name="_xlnm._FilterDatabase" localSheetId="0" hidden="1">'艺术团团长总成绩和进入考察范围 '!$5:$6</definedName>
    <definedName name="_xlnm.Print_Titles" localSheetId="0">'艺术团团长总成绩和进入考察范围 '!$2:$5</definedName>
    <definedName name="汉" localSheetId="1">[1]审核通过花名册!#REF!</definedName>
    <definedName name="_xlnm._FilterDatabase" localSheetId="1" hidden="1">'演艺助理成绩和进入考察范围  '!$5:$6</definedName>
    <definedName name="_xlnm.Print_Titles" localSheetId="1">'演艺助理成绩和进入考察范围  '!$2:$5</definedName>
    <definedName name="汉" localSheetId="2">[1]审核通过花名册!#REF!</definedName>
    <definedName name="_xlnm._FilterDatabase" localSheetId="2" hidden="1">'舞台技术总成绩和进入考察范围  '!$5:$6</definedName>
    <definedName name="_xlnm.Print_Titles" localSheetId="2">'舞台技术总成绩和进入考察范围  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<sst xmlns="http://schemas.openxmlformats.org/spreadsheetml/2006/main" count="46" uniqueCount="19">
  <si>
    <t>山东滨盛景区管理服务有限公司2025年公开招聘工作人员</t>
  </si>
  <si>
    <t>总成绩和进入考察范围人员名单</t>
  </si>
  <si>
    <t xml:space="preserve">  岗位名称：艺术团团长</t>
  </si>
  <si>
    <t xml:space="preserve">              面谈时间：2025年06月11日</t>
  </si>
  <si>
    <t>名次</t>
  </si>
  <si>
    <t>准考代码</t>
  </si>
  <si>
    <t>笔试成绩</t>
  </si>
  <si>
    <t>面谈成绩</t>
  </si>
  <si>
    <t>总成绩</t>
  </si>
  <si>
    <t>是否进入考察范围</t>
  </si>
  <si>
    <t>1</t>
  </si>
  <si>
    <t>是</t>
  </si>
  <si>
    <t>2</t>
  </si>
  <si>
    <t>3</t>
  </si>
  <si>
    <t xml:space="preserve">  岗位名称：演艺助理</t>
  </si>
  <si>
    <t xml:space="preserve">             面谈时间：2025年06月11日</t>
  </si>
  <si>
    <t xml:space="preserve">  岗位名称：舞台技术</t>
  </si>
  <si>
    <t>4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</si>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</sst>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inor"/>
    </font>
    <font>
      <b/>
      <sz val="20"/>
      <name val="宋体"/>
      <charset val="134"/>
      <scheme val="major"/>
    </font>
    <font>
      <b/>
      <sz val="19"/>
      <name val="宋体"/>
      <charset val="134"/>
      <scheme val="major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zoomScale="90" zoomScaleNormal="90" workbookViewId="0">
      <selection activeCell="A5" sqref="A5"/>
    </sheetView>
  </sheetViews>
  <sheetFormatPr defaultColWidth="9" defaultRowHeight="18.75" outlineLevelCol="6"/>
  <cols>
    <col min="1" max="2" width="12.6333333333333" style="4" customWidth="1"/>
    <col min="3" max="5" width="18.6333333333333" style="4" customWidth="1"/>
    <col min="6" max="6" width="22.6333333333333" style="4" customWidth="1"/>
    <col min="7" max="16370" width="9" style="5"/>
    <col min="16371" max="16384" width="9" style="6"/>
  </cols>
  <sheetData>
    <row r="1" ht="45" customHeight="1" spans="1:6">
      <c r="A1" s="7" t="s">
        <v>0</v>
      </c>
      <c r="B1" s="7"/>
      <c r="C1" s="7"/>
      <c r="D1" s="7"/>
      <c r="E1" s="7"/>
      <c r="F1" s="7"/>
    </row>
    <row r="2" ht="45" customHeight="1" spans="1:6">
      <c r="A2" s="7" t="s">
        <v>1</v>
      </c>
      <c r="B2" s="7"/>
      <c r="C2" s="7"/>
      <c r="D2" s="7"/>
      <c r="E2" s="7"/>
      <c r="F2" s="7"/>
    </row>
    <row r="3" s="1" customFormat="1" ht="20" customHeight="1" spans="1:6">
      <c r="A3" s="8"/>
      <c r="B3" s="8"/>
      <c r="C3" s="8"/>
      <c r="D3" s="8"/>
      <c r="E3" s="8"/>
      <c r="F3" s="8"/>
    </row>
    <row r="4" s="2" customFormat="1" ht="20" customHeight="1" spans="1:7">
      <c r="A4" s="9" t="s">
        <v>2</v>
      </c>
      <c r="B4" s="9"/>
      <c r="C4" s="10"/>
      <c r="D4" s="10"/>
      <c r="E4" s="11" t="s">
        <v>3</v>
      </c>
      <c r="F4" s="11"/>
      <c r="G4" s="1"/>
    </row>
    <row r="5" s="3" customFormat="1" ht="40" customHeight="1" spans="1:6">
      <c r="A5" s="12" t="s">
        <v>4</v>
      </c>
      <c r="B5" s="13" t="s">
        <v>5</v>
      </c>
      <c r="C5" s="12" t="s">
        <v>6</v>
      </c>
      <c r="D5" s="12" t="s">
        <v>7</v>
      </c>
      <c r="E5" s="12" t="s">
        <v>8</v>
      </c>
      <c r="F5" s="12" t="s">
        <v>9</v>
      </c>
    </row>
    <row r="6" ht="35" customHeight="1" spans="1:7">
      <c r="A6" s="14" t="s">
        <v>10</v>
      </c>
      <c r="B6" s="15">
        <v>1</v>
      </c>
      <c r="C6" s="16">
        <v>73.6</v>
      </c>
      <c r="D6" s="17">
        <v>93.8</v>
      </c>
      <c r="E6" s="17">
        <f t="shared" ref="E6:E8" si="0">ROUND(C6*0.5+D6*0.5,2)</f>
        <v>83.7</v>
      </c>
      <c r="F6" s="18" t="s">
        <v>11</v>
      </c>
      <c r="G6" s="19"/>
    </row>
    <row r="7" ht="35" customHeight="1" spans="1:7">
      <c r="A7" s="14" t="s">
        <v>12</v>
      </c>
      <c r="B7" s="15">
        <v>2</v>
      </c>
      <c r="C7" s="16">
        <v>78.2</v>
      </c>
      <c r="D7" s="17">
        <v>83.6</v>
      </c>
      <c r="E7" s="17">
        <f t="shared" si="0"/>
        <v>80.9</v>
      </c>
      <c r="F7" s="18"/>
      <c r="G7" s="19"/>
    </row>
    <row r="8" ht="35" customHeight="1" spans="1:7">
      <c r="A8" s="14" t="s">
        <v>13</v>
      </c>
      <c r="B8" s="15"/>
      <c r="C8" s="17">
        <v>74.1</v>
      </c>
      <c r="D8" s="17"/>
      <c r="E8" s="17">
        <f t="shared" si="0"/>
        <v>37.05</v>
      </c>
      <c r="F8" s="18"/>
      <c r="G8" s="19"/>
    </row>
    <row r="9" ht="30" customHeight="1"/>
  </sheetData>
  <mergeCells count="4">
    <mergeCell ref="A1:F1"/>
    <mergeCell ref="A2:F2"/>
    <mergeCell ref="A4:B4"/>
    <mergeCell ref="E4:F4"/>
  </mergeCells>
  <printOptions horizontalCentered="1"/>
  <pageMargins left="0.393055555555556" right="0.393055555555556" top="0.984027777777778" bottom="0.590277777777778" header="0.507638888888889" footer="0.200694444444444"/>
  <pageSetup paperSize="9" scale="75" fitToHeight="0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zoomScale="90" zoomScaleNormal="90" workbookViewId="0">
      <selection activeCell="A5" sqref="A5"/>
    </sheetView>
  </sheetViews>
  <sheetFormatPr defaultColWidth="9" defaultRowHeight="18.75" outlineLevelCol="6"/>
  <cols>
    <col min="1" max="2" width="12.6333333333333" style="4" customWidth="1"/>
    <col min="3" max="5" width="18.6333333333333" style="4" customWidth="1"/>
    <col min="6" max="6" width="22.6333333333333" style="4" customWidth="1"/>
    <col min="7" max="16370" width="9" style="5"/>
    <col min="16371" max="16384" width="9" style="6"/>
  </cols>
  <sheetData>
    <row r="1" ht="45" customHeight="1" spans="1:6">
      <c r="A1" s="7" t="s">
        <v>0</v>
      </c>
      <c r="B1" s="7"/>
      <c r="C1" s="7"/>
      <c r="D1" s="7"/>
      <c r="E1" s="7"/>
      <c r="F1" s="7"/>
    </row>
    <row r="2" ht="45" customHeight="1" spans="1:6">
      <c r="A2" s="7" t="s">
        <v>1</v>
      </c>
      <c r="B2" s="7"/>
      <c r="C2" s="7"/>
      <c r="D2" s="7"/>
      <c r="E2" s="7"/>
      <c r="F2" s="7"/>
    </row>
    <row r="3" s="1" customFormat="1" ht="20" customHeight="1" spans="1:6">
      <c r="A3" s="8"/>
      <c r="B3" s="8"/>
      <c r="C3" s="8"/>
      <c r="D3" s="8"/>
      <c r="E3" s="8"/>
      <c r="F3" s="8"/>
    </row>
    <row r="4" s="2" customFormat="1" ht="20" customHeight="1" spans="1:7">
      <c r="A4" s="9" t="s">
        <v>14</v>
      </c>
      <c r="B4" s="9"/>
      <c r="C4" s="10"/>
      <c r="D4" s="10"/>
      <c r="E4" s="11" t="s">
        <v>15</v>
      </c>
      <c r="F4" s="11"/>
      <c r="G4" s="1"/>
    </row>
    <row r="5" s="3" customFormat="1" ht="40" customHeight="1" spans="1:6">
      <c r="A5" s="12" t="s">
        <v>4</v>
      </c>
      <c r="B5" s="13" t="s">
        <v>5</v>
      </c>
      <c r="C5" s="12" t="s">
        <v>6</v>
      </c>
      <c r="D5" s="12" t="s">
        <v>7</v>
      </c>
      <c r="E5" s="12" t="s">
        <v>8</v>
      </c>
      <c r="F5" s="12" t="s">
        <v>9</v>
      </c>
    </row>
    <row r="6" ht="35" customHeight="1" spans="1:7">
      <c r="A6" s="14" t="s">
        <v>10</v>
      </c>
      <c r="B6" s="15">
        <v>1</v>
      </c>
      <c r="C6" s="16">
        <v>80.5</v>
      </c>
      <c r="D6" s="17">
        <v>91.2</v>
      </c>
      <c r="E6" s="15">
        <v>85.85</v>
      </c>
      <c r="F6" s="18" t="s">
        <v>11</v>
      </c>
      <c r="G6" s="19"/>
    </row>
    <row r="7" ht="35" customHeight="1" spans="1:7">
      <c r="A7" s="14" t="s">
        <v>12</v>
      </c>
      <c r="B7" s="15">
        <v>2</v>
      </c>
      <c r="C7" s="16">
        <v>75.5</v>
      </c>
      <c r="D7" s="17">
        <v>85.2</v>
      </c>
      <c r="E7" s="15">
        <v>80.35</v>
      </c>
      <c r="F7" s="18"/>
      <c r="G7" s="19"/>
    </row>
    <row r="8" ht="35" customHeight="1" spans="1:7">
      <c r="A8" s="14" t="s">
        <v>13</v>
      </c>
      <c r="B8" s="15"/>
      <c r="C8" s="17">
        <v>75.5</v>
      </c>
      <c r="D8" s="17"/>
      <c r="E8" s="17">
        <f>ROUND(C8*0.5+D8*0.5,2)</f>
        <v>37.75</v>
      </c>
      <c r="F8" s="18"/>
      <c r="G8" s="19"/>
    </row>
    <row r="9" ht="30" customHeight="1"/>
  </sheetData>
  <mergeCells count="4">
    <mergeCell ref="A1:F1"/>
    <mergeCell ref="A2:F2"/>
    <mergeCell ref="A4:B4"/>
    <mergeCell ref="E4:F4"/>
  </mergeCells>
  <printOptions horizontalCentered="1"/>
  <pageMargins left="0.393055555555556" right="0.393055555555556" top="0.984027777777778" bottom="0.590277777777778" header="0.507638888888889" footer="0.200694444444444"/>
  <pageSetup paperSize="9" scale="75" fitToHeight="0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zoomScale="90" zoomScaleNormal="90" workbookViewId="0">
      <selection activeCell="A5" sqref="A5"/>
    </sheetView>
  </sheetViews>
  <sheetFormatPr defaultColWidth="9" defaultRowHeight="18.75" outlineLevelCol="6"/>
  <cols>
    <col min="1" max="2" width="12.6333333333333" style="4" customWidth="1"/>
    <col min="3" max="5" width="18.6333333333333" style="4" customWidth="1"/>
    <col min="6" max="6" width="22.6333333333333" style="4" customWidth="1"/>
    <col min="7" max="16370" width="9" style="5"/>
    <col min="16371" max="16384" width="9" style="6"/>
  </cols>
  <sheetData>
    <row r="1" ht="45" customHeight="1" spans="1:6">
      <c r="A1" s="7" t="s">
        <v>0</v>
      </c>
      <c r="B1" s="7"/>
      <c r="C1" s="7"/>
      <c r="D1" s="7"/>
      <c r="E1" s="7"/>
      <c r="F1" s="7"/>
    </row>
    <row r="2" ht="45" customHeight="1" spans="1:6">
      <c r="A2" s="7" t="s">
        <v>1</v>
      </c>
      <c r="B2" s="7"/>
      <c r="C2" s="7"/>
      <c r="D2" s="7"/>
      <c r="E2" s="7"/>
      <c r="F2" s="7"/>
    </row>
    <row r="3" s="1" customFormat="1" ht="20" customHeight="1" spans="1:6">
      <c r="A3" s="8"/>
      <c r="B3" s="8"/>
      <c r="C3" s="8"/>
      <c r="D3" s="8"/>
      <c r="E3" s="8"/>
      <c r="F3" s="8"/>
    </row>
    <row r="4" s="2" customFormat="1" ht="20" customHeight="1" spans="1:7">
      <c r="A4" s="9" t="s">
        <v>16</v>
      </c>
      <c r="B4" s="9"/>
      <c r="C4" s="10"/>
      <c r="D4" s="10"/>
      <c r="E4" s="11" t="s">
        <v>3</v>
      </c>
      <c r="F4" s="11"/>
      <c r="G4" s="1"/>
    </row>
    <row r="5" s="3" customFormat="1" ht="40" customHeight="1" spans="1:6">
      <c r="A5" s="12" t="s">
        <v>4</v>
      </c>
      <c r="B5" s="13" t="s">
        <v>5</v>
      </c>
      <c r="C5" s="12" t="s">
        <v>6</v>
      </c>
      <c r="D5" s="12" t="s">
        <v>7</v>
      </c>
      <c r="E5" s="12" t="s">
        <v>8</v>
      </c>
      <c r="F5" s="12" t="s">
        <v>9</v>
      </c>
    </row>
    <row r="6" ht="35" customHeight="1" spans="1:7">
      <c r="A6" s="14" t="s">
        <v>10</v>
      </c>
      <c r="B6" s="15">
        <v>1</v>
      </c>
      <c r="C6" s="16">
        <v>72.4</v>
      </c>
      <c r="D6" s="17">
        <v>90</v>
      </c>
      <c r="E6" s="15">
        <v>81.2</v>
      </c>
      <c r="F6" s="18" t="s">
        <v>11</v>
      </c>
      <c r="G6" s="19"/>
    </row>
    <row r="7" ht="35" customHeight="1" spans="1:7">
      <c r="A7" s="14" t="s">
        <v>12</v>
      </c>
      <c r="B7" s="15">
        <v>5</v>
      </c>
      <c r="C7" s="16">
        <v>64</v>
      </c>
      <c r="D7" s="16">
        <v>86.6</v>
      </c>
      <c r="E7" s="16">
        <v>75.3</v>
      </c>
      <c r="F7" s="18" t="s">
        <v>11</v>
      </c>
      <c r="G7" s="19"/>
    </row>
    <row r="8" ht="35" customHeight="1" spans="1:7">
      <c r="A8" s="14" t="s">
        <v>13</v>
      </c>
      <c r="B8" s="15">
        <v>4</v>
      </c>
      <c r="C8" s="16">
        <v>61.5</v>
      </c>
      <c r="D8" s="16">
        <v>86</v>
      </c>
      <c r="E8" s="16">
        <v>73.75</v>
      </c>
      <c r="F8" s="18" t="s">
        <v>11</v>
      </c>
      <c r="G8" s="19"/>
    </row>
    <row r="9" ht="35" customHeight="1" spans="1:6">
      <c r="A9" s="14" t="s">
        <v>17</v>
      </c>
      <c r="B9" s="20">
        <v>3</v>
      </c>
      <c r="C9" s="16">
        <v>66.1</v>
      </c>
      <c r="D9" s="16">
        <v>77.2</v>
      </c>
      <c r="E9" s="16">
        <v>71.65</v>
      </c>
      <c r="F9" s="21"/>
    </row>
    <row r="10" ht="35" customHeight="1" spans="1:6">
      <c r="A10" s="14" t="s">
        <v>18</v>
      </c>
      <c r="B10" s="20">
        <v>2</v>
      </c>
      <c r="C10" s="16">
        <v>61.3</v>
      </c>
      <c r="D10" s="16">
        <v>74.8</v>
      </c>
      <c r="E10" s="16">
        <v>68.05</v>
      </c>
      <c r="F10" s="21"/>
    </row>
    <row r="11" ht="30" customHeight="1"/>
  </sheetData>
  <mergeCells count="4">
    <mergeCell ref="A1:F1"/>
    <mergeCell ref="A2:F2"/>
    <mergeCell ref="A4:B4"/>
    <mergeCell ref="E4:F4"/>
  </mergeCells>
  <printOptions horizontalCentered="1"/>
  <pageMargins left="0.393055555555556" right="0.393055555555556" top="0.984027777777778" bottom="0.590277777777778" header="0.507638888888889" footer="0.200694444444444"/>
  <pageSetup paperSize="9" scale="75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艺术团团长总成绩和进入考察范围 </vt:lpstr>
      <vt:lpstr>演艺助理成绩和进入考察范围  </vt:lpstr>
      <vt:lpstr>舞台技术总成绩和进入考察范围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bm315</dc:creator>
  <cp:lastModifiedBy>清泉煮茶</cp:lastModifiedBy>
  <dcterms:created xsi:type="dcterms:W3CDTF">2025-06-11T03:06:00Z</dcterms:created>
  <dcterms:modified xsi:type="dcterms:W3CDTF">2025-06-11T07:27:20Z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56154A75E16B4DA7BAD200AC29DD70E2_11</vt:lpwstr>
  </property>
  <property fmtid="{D5CDD505-2E9C-101B-9397-08002B2CF9AE}" pid="3" name="KSOProductBuildVer">
    <vt:lpwstr>2052-12.1.0.21541</vt:lpwstr>
  </property>
</Properties>
</file>