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信息技术岗总成绩和进入考察体检范围" sheetId="1" r:id="rId1"/>
    <sheet name="会计岗总成绩和进入考察体检范围" sheetId="2" r:id="rId2"/>
    <sheet name="规划设计岗总成绩和进入考察体检范围" sheetId="3" r:id="rId3"/>
  </sheets>
  <externalReferences>
    <externalReference r:id="rId4"/>
  </externalReferences>
  <definedNames>
    <definedName name="汉">[1]审核通过花名册!#REF!</definedName>
    <definedName name="_xlnm._FilterDatabase" localSheetId="0" hidden="1">信息技术岗总成绩和进入考察体检范围!$6:$7</definedName>
    <definedName name="_xlnm.Print_Titles" localSheetId="0">信息技术岗总成绩和进入考察体检范围!$1:$6</definedName>
    <definedName name="_xlnm._FilterDatabase" localSheetId="1" hidden="1">会计岗总成绩和进入考察体检范围!$6:$7</definedName>
    <definedName name="_xlnm.Print_Titles" localSheetId="1">会计岗总成绩和进入考察体检范围!$1:$6</definedName>
    <definedName name="_xlnm._FilterDatabase" localSheetId="2" hidden="1">规划设计岗总成绩和进入考察体检范围!$6:$7</definedName>
    <definedName name="_xlnm.Print_Titles" localSheetId="2">规划设计岗总成绩和进入考察体检范围!$1:$6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<sst xmlns="http://schemas.openxmlformats.org/spreadsheetml/2006/main" count="60" uniqueCount="30">
  <si>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山东无棣海丰（集团）有限责任公司</t>
  </si>
  <si>
    <t>2025年公开招聘工作人员</t>
  </si>
  <si>
    <t>总成绩和进入考察体检范围人员</t>
  </si>
  <si>
    <t xml:space="preserve">  岗位代码：A</t>
  </si>
  <si>
    <t>岗位名称：信息技术岗</t>
  </si>
  <si>
    <t xml:space="preserve">面试时间：2025年12月6日  </t>
  </si>
  <si>
    <t>名次</t>
  </si>
  <si>
    <t>姓名</t>
  </si>
  <si>
    <t>笔试成绩</t>
  </si>
  <si>
    <t>面试成绩</t>
  </si>
  <si>
    <t>总成绩</t>
  </si>
  <si>
    <t>是/否
进入考察体检范围</t>
  </si>
  <si>
    <t>备注</t>
  </si>
  <si>
    <t>1</t>
  </si>
  <si>
    <t>刘子毅</t>
  </si>
  <si>
    <t>是</t>
  </si>
  <si>
    <t>2</t>
  </si>
  <si>
    <t>梁东宁</t>
  </si>
  <si>
    <t>3</t>
  </si>
  <si>
    <t>马国涛</t>
  </si>
  <si>
    <t xml:space="preserve">  岗位代码：B</t>
  </si>
  <si>
    <t>岗位名称：会计岗</t>
  </si>
  <si>
    <t>徐昊棣</t>
  </si>
  <si>
    <t>杨美娟</t>
  </si>
  <si>
    <t>陈文慧</t>
  </si>
  <si>
    <t xml:space="preserve">  岗位代码：C</t>
  </si>
  <si>
    <t>岗位名称：规划设计岗</t>
  </si>
  <si>
    <t>丁文达</t>
  </si>
  <si>
    <t>冯明通</t>
  </si>
  <si>
    <t>张秀寅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</si>
</sst>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49" applyFont="1" applyAlignment="1">
      <alignment horizontal="left"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A1" sqref="A1:G1"/>
    </sheetView>
  </sheetViews>
  <sheetFormatPr defaultColWidth="9" defaultRowHeight="17.4"/>
  <cols>
    <col min="1" max="1" width="8.62962962962963" style="3" customWidth="1"/>
    <col min="2" max="5" width="12.6296296296296" style="3" customWidth="1"/>
    <col min="6" max="6" width="19.7777777777778" style="3" customWidth="1"/>
    <col min="7" max="7" width="18.6296296296296" style="3" customWidth="1"/>
    <col min="8" max="16371" width="9" style="4"/>
    <col min="16372" max="16384" width="9" style="5"/>
  </cols>
  <sheetData>
    <row r="1" ht="35" customHeight="1" spans="1:12">
      <c r="A1" s="6" t="s">
        <v>0</v>
      </c>
      <c r="B1" s="6"/>
      <c r="C1" s="6"/>
      <c r="D1" s="6"/>
      <c r="E1" s="6"/>
      <c r="F1" s="6"/>
      <c r="G1" s="6"/>
    </row>
    <row r="2" ht="35" customHeight="1" spans="1:12">
      <c r="A2" s="7" t="s">
        <v>1</v>
      </c>
      <c r="B2" s="7"/>
      <c r="C2" s="7"/>
      <c r="D2" s="7"/>
      <c r="E2" s="7"/>
      <c r="F2" s="7"/>
      <c r="G2" s="7"/>
    </row>
    <row r="3" ht="35" customHeight="1" spans="1:12">
      <c r="A3" s="7" t="s">
        <v>2</v>
      </c>
      <c r="B3" s="7"/>
      <c r="C3" s="7"/>
      <c r="D3" s="7"/>
      <c r="E3" s="7"/>
      <c r="F3" s="7"/>
      <c r="G3" s="7"/>
    </row>
    <row r="4" customFormat="1" ht="20" customHeight="1" spans="1:12">
      <c r="A4" s="8"/>
      <c r="B4" s="8"/>
      <c r="C4" s="8"/>
      <c r="D4" s="8"/>
      <c r="E4" s="8"/>
      <c r="F4" s="8"/>
      <c r="G4" s="8"/>
    </row>
    <row r="5" s="1" customFormat="1" ht="20" customHeight="1" spans="1:12">
      <c r="A5" s="9" t="s">
        <v>3</v>
      </c>
      <c r="B5" s="10"/>
      <c r="C5" s="10"/>
      <c r="D5" s="10" t="s">
        <v>4</v>
      </c>
      <c r="E5" s="10"/>
      <c r="F5" s="10"/>
      <c r="G5" s="11" t="s">
        <v>5</v>
      </c>
    </row>
    <row r="6" s="2" customFormat="1" ht="40" customHeight="1" spans="1:12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3" t="s">
        <v>11</v>
      </c>
      <c r="G6" s="14" t="s">
        <v>12</v>
      </c>
    </row>
    <row r="7" ht="35" customHeight="1" spans="1:12">
      <c r="A7" s="15" t="s">
        <v>13</v>
      </c>
      <c r="B7" s="16" t="s">
        <v>14</v>
      </c>
      <c r="C7" s="17">
        <v>69.07</v>
      </c>
      <c r="D7" s="18">
        <v>88.34</v>
      </c>
      <c r="E7" s="18">
        <f t="shared" ref="E7:E9" si="0">ROUND(C7*50%+D7*50%,2)</f>
        <v>78.71</v>
      </c>
      <c r="F7" s="18" t="s">
        <v>15</v>
      </c>
      <c r="G7" s="19"/>
      <c r="L7" s="2"/>
    </row>
    <row r="8" ht="35" customHeight="1" spans="1:12">
      <c r="A8" s="15" t="s">
        <v>16</v>
      </c>
      <c r="B8" s="16" t="s">
        <v>17</v>
      </c>
      <c r="C8" s="17">
        <v>68.9</v>
      </c>
      <c r="D8" s="18">
        <v>84.92</v>
      </c>
      <c r="E8" s="18">
        <f t="shared" si="0"/>
        <v>76.91</v>
      </c>
      <c r="F8" s="18"/>
      <c r="G8" s="19"/>
      <c r="L8" s="2"/>
    </row>
    <row r="9" ht="35" customHeight="1" spans="1:12">
      <c r="A9" s="15" t="s">
        <v>18</v>
      </c>
      <c r="B9" s="16" t="s">
        <v>19</v>
      </c>
      <c r="C9" s="17">
        <v>65.99</v>
      </c>
      <c r="D9" s="18">
        <v>84.6</v>
      </c>
      <c r="E9" s="18">
        <f t="shared" si="0"/>
        <v>75.3</v>
      </c>
      <c r="F9" s="18"/>
      <c r="G9" s="19"/>
      <c r="L9" s="2"/>
    </row>
    <row r="10" ht="40" customHeight="1"/>
    <row r="11" ht="30" customHeight="1"/>
    <row r="12" ht="30" customHeight="1"/>
  </sheetData>
  <mergeCells count="3">
    <mergeCell ref="A1:G1"/>
    <mergeCell ref="A2:G2"/>
    <mergeCell ref="A3:G3"/>
  </mergeCells>
  <printOptions horizontalCentered="1"/>
  <pageMargins left="0.590277777777778" right="0.590277777777778" top="1.18055555555556" bottom="0.786805555555556" header="0.5" footer="0.5"/>
  <pageSetup paperSize="9" scale="9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F4" sqref="F$1:F$1048576"/>
    </sheetView>
  </sheetViews>
  <sheetFormatPr defaultColWidth="9" defaultRowHeight="17.4"/>
  <cols>
    <col min="1" max="1" width="8.62962962962963" style="3" customWidth="1"/>
    <col min="2" max="5" width="12.6296296296296" style="3" customWidth="1"/>
    <col min="6" max="6" width="19.7777777777778" style="3" customWidth="1"/>
    <col min="7" max="7" width="18.6296296296296" style="3" customWidth="1"/>
    <col min="8" max="16371" width="9" style="4"/>
    <col min="16372" max="16384" width="9" style="5"/>
  </cols>
  <sheetData>
    <row r="1" ht="35" customHeight="1" spans="1:12">
      <c r="A1" s="6" t="s">
        <v>0</v>
      </c>
      <c r="B1" s="6"/>
      <c r="C1" s="6"/>
      <c r="D1" s="6"/>
      <c r="E1" s="6"/>
      <c r="F1" s="6"/>
      <c r="G1" s="6"/>
    </row>
    <row r="2" ht="35" customHeight="1" spans="1:12">
      <c r="A2" s="7" t="s">
        <v>1</v>
      </c>
      <c r="B2" s="7"/>
      <c r="C2" s="7"/>
      <c r="D2" s="7"/>
      <c r="E2" s="7"/>
      <c r="F2" s="7"/>
      <c r="G2" s="7"/>
    </row>
    <row r="3" ht="35" customHeight="1" spans="1:12">
      <c r="A3" s="7" t="s">
        <v>2</v>
      </c>
      <c r="B3" s="7"/>
      <c r="C3" s="7"/>
      <c r="D3" s="7"/>
      <c r="E3" s="7"/>
      <c r="F3" s="7"/>
      <c r="G3" s="7"/>
    </row>
    <row r="4" customFormat="1" ht="20" customHeight="1" spans="1:12">
      <c r="A4" s="8"/>
      <c r="B4" s="8"/>
      <c r="C4" s="8"/>
      <c r="D4" s="8"/>
      <c r="E4" s="8"/>
      <c r="F4" s="8"/>
      <c r="G4" s="8"/>
    </row>
    <row r="5" s="1" customFormat="1" ht="20" customHeight="1" spans="1:12">
      <c r="A5" s="9" t="s">
        <v>20</v>
      </c>
      <c r="B5" s="10"/>
      <c r="C5" s="10"/>
      <c r="D5" s="10" t="s">
        <v>21</v>
      </c>
      <c r="E5" s="10"/>
      <c r="F5" s="10"/>
      <c r="G5" s="11" t="s">
        <v>5</v>
      </c>
    </row>
    <row r="6" s="2" customFormat="1" ht="40" customHeight="1" spans="1:12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3" t="s">
        <v>11</v>
      </c>
      <c r="G6" s="14" t="s">
        <v>12</v>
      </c>
    </row>
    <row r="7" ht="35" customHeight="1" spans="1:12">
      <c r="A7" s="15" t="s">
        <v>13</v>
      </c>
      <c r="B7" s="16" t="s">
        <v>22</v>
      </c>
      <c r="C7" s="17">
        <v>67.95</v>
      </c>
      <c r="D7" s="18">
        <v>87.34</v>
      </c>
      <c r="E7" s="18">
        <f t="shared" ref="E7:E9" si="0">ROUND(C7*50%+D7*50%,2)</f>
        <v>77.65</v>
      </c>
      <c r="F7" s="18" t="s">
        <v>15</v>
      </c>
      <c r="G7" s="19"/>
      <c r="L7" s="2"/>
    </row>
    <row r="8" ht="35" customHeight="1" spans="1:12">
      <c r="A8" s="15" t="s">
        <v>16</v>
      </c>
      <c r="B8" s="16" t="s">
        <v>23</v>
      </c>
      <c r="C8" s="17">
        <v>66.92</v>
      </c>
      <c r="D8" s="18">
        <v>85.2</v>
      </c>
      <c r="E8" s="18">
        <f t="shared" si="0"/>
        <v>76.06</v>
      </c>
      <c r="F8" s="18"/>
      <c r="G8" s="19"/>
      <c r="L8" s="2"/>
    </row>
    <row r="9" ht="35" customHeight="1" spans="1:12">
      <c r="A9" s="15" t="s">
        <v>18</v>
      </c>
      <c r="B9" s="16" t="s">
        <v>24</v>
      </c>
      <c r="C9" s="17">
        <v>67.81</v>
      </c>
      <c r="D9" s="18">
        <v>82.14</v>
      </c>
      <c r="E9" s="18">
        <f t="shared" si="0"/>
        <v>74.98</v>
      </c>
      <c r="F9" s="18"/>
      <c r="G9" s="19"/>
      <c r="L9" s="2"/>
    </row>
    <row r="10" ht="40" customHeight="1"/>
    <row r="11" ht="30" customHeight="1"/>
    <row r="12" ht="30" customHeight="1"/>
  </sheetData>
  <mergeCells count="3">
    <mergeCell ref="A1:G1"/>
    <mergeCell ref="A2:G2"/>
    <mergeCell ref="A3:G3"/>
  </mergeCells>
  <printOptions horizontalCentered="1"/>
  <pageMargins left="0.590277777777778" right="0.590277777777778" top="1.18055555555556" bottom="0.786805555555556" header="0.5" footer="0.5"/>
  <pageSetup paperSize="9" scale="9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F4" sqref="F$1:F$1048576"/>
    </sheetView>
  </sheetViews>
  <sheetFormatPr defaultColWidth="9" defaultRowHeight="17.4"/>
  <cols>
    <col min="1" max="1" width="8.62962962962963" style="3" customWidth="1"/>
    <col min="2" max="5" width="12.6296296296296" style="3" customWidth="1"/>
    <col min="6" max="6" width="19.7777777777778" style="3" customWidth="1"/>
    <col min="7" max="7" width="18.6296296296296" style="3" customWidth="1"/>
    <col min="8" max="16371" width="9" style="4"/>
    <col min="16372" max="16384" width="9" style="5"/>
  </cols>
  <sheetData>
    <row r="1" ht="35" customHeight="1" spans="1:12">
      <c r="A1" s="6" t="s">
        <v>0</v>
      </c>
      <c r="B1" s="6"/>
      <c r="C1" s="6"/>
      <c r="D1" s="6"/>
      <c r="E1" s="6"/>
      <c r="F1" s="6"/>
      <c r="G1" s="6"/>
    </row>
    <row r="2" ht="35" customHeight="1" spans="1:12">
      <c r="A2" s="7" t="s">
        <v>1</v>
      </c>
      <c r="B2" s="7"/>
      <c r="C2" s="7"/>
      <c r="D2" s="7"/>
      <c r="E2" s="7"/>
      <c r="F2" s="7"/>
      <c r="G2" s="7"/>
    </row>
    <row r="3" ht="35" customHeight="1" spans="1:12">
      <c r="A3" s="7" t="s">
        <v>2</v>
      </c>
      <c r="B3" s="7"/>
      <c r="C3" s="7"/>
      <c r="D3" s="7"/>
      <c r="E3" s="7"/>
      <c r="F3" s="7"/>
      <c r="G3" s="7"/>
    </row>
    <row r="4" customFormat="1" ht="20" customHeight="1" spans="1:12">
      <c r="A4" s="8"/>
      <c r="B4" s="8"/>
      <c r="C4" s="8"/>
      <c r="D4" s="8"/>
      <c r="E4" s="8"/>
      <c r="F4" s="8"/>
      <c r="G4" s="8"/>
    </row>
    <row r="5" s="1" customFormat="1" ht="20" customHeight="1" spans="1:12">
      <c r="A5" s="9" t="s">
        <v>25</v>
      </c>
      <c r="B5" s="10"/>
      <c r="C5" s="10"/>
      <c r="D5" s="10" t="s">
        <v>26</v>
      </c>
      <c r="E5" s="10"/>
      <c r="F5" s="10"/>
      <c r="G5" s="11" t="s">
        <v>5</v>
      </c>
    </row>
    <row r="6" s="2" customFormat="1" ht="40" customHeight="1" spans="1:12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3" t="s">
        <v>11</v>
      </c>
      <c r="G6" s="14" t="s">
        <v>12</v>
      </c>
    </row>
    <row r="7" ht="35" customHeight="1" spans="1:12">
      <c r="A7" s="15" t="s">
        <v>13</v>
      </c>
      <c r="B7" s="16" t="s">
        <v>27</v>
      </c>
      <c r="C7" s="17">
        <v>66.91</v>
      </c>
      <c r="D7" s="18">
        <v>86.82</v>
      </c>
      <c r="E7" s="18">
        <f t="shared" ref="E7:E9" si="0">ROUND(C7*50%+D7*50%,2)</f>
        <v>76.87</v>
      </c>
      <c r="F7" s="18" t="s">
        <v>15</v>
      </c>
      <c r="G7" s="19"/>
      <c r="L7" s="2"/>
    </row>
    <row r="8" ht="35" customHeight="1" spans="1:12">
      <c r="A8" s="15" t="s">
        <v>16</v>
      </c>
      <c r="B8" s="16" t="s">
        <v>28</v>
      </c>
      <c r="C8" s="17">
        <v>65.14</v>
      </c>
      <c r="D8" s="18">
        <v>88</v>
      </c>
      <c r="E8" s="18">
        <f t="shared" si="0"/>
        <v>76.57</v>
      </c>
      <c r="F8" s="18"/>
      <c r="G8" s="19"/>
      <c r="L8" s="2"/>
    </row>
    <row r="9" ht="35" customHeight="1" spans="1:12">
      <c r="A9" s="15" t="s">
        <v>18</v>
      </c>
      <c r="B9" s="16" t="s">
        <v>29</v>
      </c>
      <c r="C9" s="17">
        <v>67.08</v>
      </c>
      <c r="D9" s="18">
        <v>83.52</v>
      </c>
      <c r="E9" s="18">
        <f t="shared" si="0"/>
        <v>75.3</v>
      </c>
      <c r="F9" s="18"/>
      <c r="G9" s="19"/>
      <c r="L9" s="2"/>
    </row>
    <row r="10" ht="40" customHeight="1"/>
    <row r="11" ht="30" customHeight="1"/>
    <row r="12" ht="30" customHeight="1"/>
  </sheetData>
  <mergeCells count="3">
    <mergeCell ref="A1:G1"/>
    <mergeCell ref="A2:G2"/>
    <mergeCell ref="A3:G3"/>
  </mergeCells>
  <printOptions horizontalCentered="1"/>
  <pageMargins left="0.590277777777778" right="0.590277777777778" top="1.18055555555556" bottom="0.786805555555556" header="0.5" footer="0.5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信息技术岗总成绩和进入考察体检范围</vt:lpstr>
      <vt:lpstr>会计岗总成绩和进入考察体检范围</vt:lpstr>
      <vt:lpstr>规划设计岗总成绩和进入考察体检范围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智德</cp:lastModifiedBy>
  <dcterms:created xsi:type="dcterms:W3CDTF">2025-12-06T07:18:00Z</dcterms:created>
  <dcterms:modified xsi:type="dcterms:W3CDTF">2025-12-06T07:41:45Z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E6040C2C6EEA437F9EF90224C9A845EA_11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