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纪检专员进入考察范围" sheetId="2" r:id="rId1"/>
    <sheet name="文秘岗进入考察范围" sheetId="3" r:id="rId2"/>
    <sheet name="党务岗进入考察范围" sheetId="4" r:id="rId3"/>
    <sheet name="融资岗进入考察范围" sheetId="5" r:id="rId4"/>
    <sheet name="法务岗进入考察范围" sheetId="6" r:id="rId5"/>
    <sheet name="项目管理岗进入考察范围" sheetId="7" r:id="rId6"/>
    <sheet name="信息技术岗进入考察范围" sheetId="8" r:id="rId7"/>
  </sheets>
  <externalReferences>
    <externalReference r:id="rId8"/>
  </externalReferences>
  <definedNames>
    <definedName name="汉">[1]审核通过花名册!#REF!</definedName>
    <definedName name="_xlnm._FilterDatabase" localSheetId="0" hidden="1">纪检专员进入考察范围!$6:$7</definedName>
    <definedName name="_xlnm.Print_Titles" localSheetId="0">纪检专员进入考察范围!$1:$6</definedName>
    <definedName name="_xlnm._FilterDatabase" localSheetId="1" hidden="1">文秘岗进入考察范围!$6:$7</definedName>
    <definedName name="_xlnm.Print_Titles" localSheetId="1">文秘岗进入考察范围!$1:$6</definedName>
    <definedName name="_xlnm._FilterDatabase" localSheetId="2" hidden="1">党务岗进入考察范围!$6:$7</definedName>
    <definedName name="_xlnm.Print_Titles" localSheetId="2">党务岗进入考察范围!$1:$6</definedName>
    <definedName name="_xlnm._FilterDatabase" localSheetId="3" hidden="1">融资岗进入考察范围!$6:$7</definedName>
    <definedName name="_xlnm.Print_Titles" localSheetId="3">融资岗进入考察范围!$1:$6</definedName>
    <definedName name="_xlnm._FilterDatabase" localSheetId="4" hidden="1">法务岗进入考察范围!$6:$7</definedName>
    <definedName name="_xlnm.Print_Titles" localSheetId="4">法务岗进入考察范围!$1:$6</definedName>
    <definedName name="_xlnm._FilterDatabase" localSheetId="5" hidden="1">项目管理岗进入考察范围!$6:$7</definedName>
    <definedName name="_xlnm.Print_Titles" localSheetId="5">项目管理岗进入考察范围!$1:$6</definedName>
    <definedName name="_xlnm._FilterDatabase" localSheetId="6" hidden="1">信息技术岗进入考察范围!$6:$7</definedName>
    <definedName name="_xlnm.Print_Titles" localSheetId="6">信息技术岗进入考察范围!$1:$6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<sst xmlns="http://schemas.openxmlformats.org/spreadsheetml/2006/main" count="113" uniqueCount="39">
  <si>
    <t>滨州市农发投资集团有限公司及权属公司</t>
  </si>
  <si>
    <t>2025年公开招聘工作人员（第二批）</t>
  </si>
  <si>
    <t>总成绩和进入考察范围人员</t>
  </si>
  <si>
    <t>所属单位：滨州市农发投资集团有限公司  招聘岗位：纪检专员岗  面试时间：2025年12月21日</t>
  </si>
  <si>
    <t>名次</t>
  </si>
  <si>
    <t>姓名</t>
  </si>
  <si>
    <t>笔试成绩</t>
  </si>
  <si>
    <t>面试成绩</t>
  </si>
  <si>
    <t>总成绩</t>
  </si>
  <si>
    <t>是/否
进入考察范围</t>
  </si>
  <si>
    <t>1</t>
  </si>
  <si>
    <t>宋晓群</t>
  </si>
  <si>
    <t>是</t>
  </si>
  <si>
    <t>2</t>
  </si>
  <si>
    <t>武玉婧</t>
  </si>
  <si>
    <t>3</t>
  </si>
  <si>
    <t>胡艺威</t>
  </si>
  <si>
    <t>所属单位：黄河三角洲建设开发集团有限公司 招聘岗位：文秘岗 面试时间：2025年12月21日</t>
  </si>
  <si>
    <t>李晓龙</t>
  </si>
  <si>
    <t>刘超</t>
  </si>
  <si>
    <t>李月月</t>
  </si>
  <si>
    <t>所属单位：黄河三角洲建设开发集团有限公司 招聘岗位：党务岗 面试时间：2025年12月21日</t>
  </si>
  <si>
    <t>李睿智</t>
  </si>
  <si>
    <t>王雨枝</t>
  </si>
  <si>
    <t>曹续鹏</t>
  </si>
  <si>
    <t>所属单位：黄河三角洲建设开发集团有限公司  招聘岗位：融资岗  面试时间：2025年12月21日</t>
  </si>
  <si>
    <t>曹雪敏</t>
  </si>
  <si>
    <t>傅强</t>
  </si>
  <si>
    <t>所属单位：黄河三角洲建设开发集团有限公司 招聘岗位：法务岗 面试时间：2025年12月21日</t>
  </si>
  <si>
    <t>郝丽敏</t>
  </si>
  <si>
    <t>舒润</t>
  </si>
  <si>
    <t>所属单位：黄河三角洲建设开发集团有限公司招聘岗位：项目管理岗面试时间：2025年12月21日</t>
  </si>
  <si>
    <t>刘丰硕</t>
  </si>
  <si>
    <t>李胤龙</t>
  </si>
  <si>
    <t>杨玉鹏</t>
  </si>
  <si>
    <t>所属单位：黄河三角洲建设开发集团有限公司招聘岗位：信息技术岗面试时间：2025年12月21日</t>
  </si>
  <si>
    <t>郭乔兴子</t>
  </si>
  <si>
    <t>吕阳</t>
  </si>
  <si>
    <t>孙志宇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</si>
</sst>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  <scheme val="major"/>
    </font>
    <font>
      <b/>
      <sz val="19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49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B7" sqref="B7"/>
    </sheetView>
  </sheetViews>
  <sheetFormatPr defaultColWidth="9" defaultRowHeight="18.75"/>
  <cols>
    <col min="1" max="1" width="8.63333333333333" style="4" customWidth="1"/>
    <col min="2" max="2" width="12.6333333333333" style="4" customWidth="1"/>
    <col min="3" max="5" width="14.6333333333333" style="4" customWidth="1"/>
    <col min="6" max="6" width="18.6333333333333" style="4" customWidth="1"/>
    <col min="7" max="16370" width="9" style="5"/>
    <col min="16371" max="16384" width="9" style="6"/>
  </cols>
  <sheetData>
    <row r="1" ht="35" customHeight="1" spans="1:11">
      <c r="A1" s="7" t="s">
        <v>0</v>
      </c>
      <c r="B1" s="7"/>
      <c r="C1" s="7"/>
      <c r="D1" s="7"/>
      <c r="E1" s="7"/>
      <c r="F1" s="7"/>
      <c r="G1" s="8"/>
      <c r="H1" s="8"/>
    </row>
    <row r="2" ht="35" customHeight="1" spans="1:11">
      <c r="A2" s="7" t="s">
        <v>1</v>
      </c>
      <c r="B2" s="7"/>
      <c r="C2" s="7"/>
      <c r="D2" s="7"/>
      <c r="E2" s="7"/>
      <c r="F2" s="7"/>
      <c r="G2" s="8"/>
      <c r="H2" s="8"/>
    </row>
    <row r="3" ht="35" customHeight="1" spans="1:11">
      <c r="A3" s="9" t="s">
        <v>2</v>
      </c>
      <c r="B3" s="9"/>
      <c r="C3" s="9"/>
      <c r="D3" s="9"/>
      <c r="E3" s="9"/>
      <c r="F3" s="9"/>
    </row>
    <row r="4" s="1" customFormat="1" ht="20" customHeight="1" spans="1:11">
      <c r="A4" s="10"/>
      <c r="B4" s="10"/>
      <c r="C4" s="10"/>
      <c r="D4" s="10"/>
      <c r="E4" s="10"/>
      <c r="F4" s="10"/>
    </row>
    <row r="5" s="2" customFormat="1" ht="20" customHeight="1" spans="1:11">
      <c r="A5" s="11" t="s">
        <v>3</v>
      </c>
      <c r="B5" s="11"/>
      <c r="C5" s="11"/>
      <c r="D5" s="11"/>
      <c r="E5" s="11"/>
      <c r="F5" s="11"/>
    </row>
    <row r="6" s="3" customFormat="1" ht="40" customHeight="1" spans="1:11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3" t="s">
        <v>9</v>
      </c>
    </row>
    <row r="7" ht="35" customHeight="1" spans="1:11">
      <c r="A7" s="14" t="s">
        <v>10</v>
      </c>
      <c r="B7" s="15" t="s">
        <v>11</v>
      </c>
      <c r="C7" s="16">
        <v>80.4</v>
      </c>
      <c r="D7" s="17">
        <v>85.22</v>
      </c>
      <c r="E7" s="17">
        <f t="shared" ref="E7:E9" si="0">ROUND(C7*40%+D7*60%,2)</f>
        <v>83.29</v>
      </c>
      <c r="F7" s="17" t="s">
        <v>12</v>
      </c>
      <c r="K7" s="3"/>
    </row>
    <row r="8" ht="35" customHeight="1" spans="1:11">
      <c r="A8" s="14" t="s">
        <v>13</v>
      </c>
      <c r="B8" s="15" t="s">
        <v>14</v>
      </c>
      <c r="C8" s="16">
        <v>73.6</v>
      </c>
      <c r="D8" s="17">
        <v>80.48</v>
      </c>
      <c r="E8" s="17">
        <f t="shared" si="0"/>
        <v>77.73</v>
      </c>
      <c r="F8" s="17"/>
      <c r="K8" s="3"/>
    </row>
    <row r="9" ht="35" customHeight="1" spans="1:11">
      <c r="A9" s="14" t="s">
        <v>15</v>
      </c>
      <c r="B9" s="15" t="s">
        <v>16</v>
      </c>
      <c r="C9" s="16">
        <v>65.9</v>
      </c>
      <c r="D9" s="17">
        <v>78.2</v>
      </c>
      <c r="E9" s="17">
        <f t="shared" si="0"/>
        <v>73.28</v>
      </c>
      <c r="F9" s="17"/>
      <c r="K9" s="3"/>
    </row>
  </sheetData>
  <mergeCells count="4">
    <mergeCell ref="A1:F1"/>
    <mergeCell ref="A2:F2"/>
    <mergeCell ref="A3:F3"/>
    <mergeCell ref="A5:F5"/>
  </mergeCells>
  <printOptions horizontalCentered="1"/>
  <pageMargins left="0.590277777777778" right="0.590277777777778" top="1.18055555555556" bottom="0.786805555555556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I6" sqref="I6"/>
    </sheetView>
  </sheetViews>
  <sheetFormatPr defaultColWidth="9" defaultRowHeight="18.75"/>
  <cols>
    <col min="1" max="1" width="8.63333333333333" style="4" customWidth="1"/>
    <col min="2" max="2" width="12.6333333333333" style="4" customWidth="1"/>
    <col min="3" max="5" width="14.6333333333333" style="4" customWidth="1"/>
    <col min="6" max="6" width="18.6333333333333" style="4" customWidth="1"/>
    <col min="7" max="16370" width="9" style="5"/>
    <col min="16371" max="16384" width="9" style="6"/>
  </cols>
  <sheetData>
    <row r="1" ht="35" customHeight="1" spans="1:11">
      <c r="A1" s="7" t="s">
        <v>0</v>
      </c>
      <c r="B1" s="7"/>
      <c r="C1" s="7"/>
      <c r="D1" s="7"/>
      <c r="E1" s="7"/>
      <c r="F1" s="7"/>
      <c r="G1" s="8"/>
      <c r="H1" s="8"/>
    </row>
    <row r="2" ht="35" customHeight="1" spans="1:11">
      <c r="A2" s="7" t="s">
        <v>1</v>
      </c>
      <c r="B2" s="7"/>
      <c r="C2" s="7"/>
      <c r="D2" s="7"/>
      <c r="E2" s="7"/>
      <c r="F2" s="7"/>
      <c r="G2" s="8"/>
      <c r="H2" s="8"/>
    </row>
    <row r="3" ht="35" customHeight="1" spans="1:11">
      <c r="A3" s="9" t="s">
        <v>2</v>
      </c>
      <c r="B3" s="9"/>
      <c r="C3" s="9"/>
      <c r="D3" s="9"/>
      <c r="E3" s="9"/>
      <c r="F3" s="9"/>
    </row>
    <row r="4" s="1" customFormat="1" ht="20" customHeight="1" spans="1:11">
      <c r="A4" s="10"/>
      <c r="B4" s="10"/>
      <c r="C4" s="10"/>
      <c r="D4" s="10"/>
      <c r="E4" s="10"/>
      <c r="F4" s="10"/>
    </row>
    <row r="5" s="2" customFormat="1" ht="20" customHeight="1" spans="1:11">
      <c r="A5" s="11" t="s">
        <v>17</v>
      </c>
      <c r="B5" s="11"/>
      <c r="C5" s="11"/>
      <c r="D5" s="11"/>
      <c r="E5" s="11"/>
      <c r="F5" s="11"/>
    </row>
    <row r="6" s="3" customFormat="1" ht="40" customHeight="1" spans="1:11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3" t="s">
        <v>9</v>
      </c>
    </row>
    <row r="7" ht="35" customHeight="1" spans="1:11">
      <c r="A7" s="14" t="s">
        <v>10</v>
      </c>
      <c r="B7" s="15" t="s">
        <v>18</v>
      </c>
      <c r="C7" s="16">
        <v>66.2</v>
      </c>
      <c r="D7" s="17">
        <v>87.02</v>
      </c>
      <c r="E7" s="17">
        <f t="shared" ref="E7:E9" si="0">ROUND(C7*40%+D7*60%,2)</f>
        <v>78.69</v>
      </c>
      <c r="F7" s="17" t="s">
        <v>12</v>
      </c>
      <c r="K7" s="3"/>
    </row>
    <row r="8" ht="35" customHeight="1" spans="1:11">
      <c r="A8" s="14" t="s">
        <v>13</v>
      </c>
      <c r="B8" s="15" t="s">
        <v>19</v>
      </c>
      <c r="C8" s="16">
        <v>71.1</v>
      </c>
      <c r="D8" s="17">
        <v>81.64</v>
      </c>
      <c r="E8" s="17">
        <f t="shared" si="0"/>
        <v>77.42</v>
      </c>
      <c r="F8" s="17"/>
      <c r="K8" s="3"/>
    </row>
    <row r="9" ht="35" customHeight="1" spans="1:11">
      <c r="A9" s="14" t="s">
        <v>15</v>
      </c>
      <c r="B9" s="15" t="s">
        <v>20</v>
      </c>
      <c r="C9" s="16">
        <v>69.6</v>
      </c>
      <c r="D9" s="17">
        <v>79.94</v>
      </c>
      <c r="E9" s="17">
        <f t="shared" si="0"/>
        <v>75.8</v>
      </c>
      <c r="F9" s="17"/>
      <c r="K9" s="3"/>
    </row>
  </sheetData>
  <mergeCells count="4">
    <mergeCell ref="A1:F1"/>
    <mergeCell ref="A2:F2"/>
    <mergeCell ref="A3:F3"/>
    <mergeCell ref="A5:F5"/>
  </mergeCells>
  <printOptions horizontalCentered="1"/>
  <pageMargins left="0.590277777777778" right="0.590277777777778" top="1.18055555555556" bottom="0.786805555555556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J6" sqref="J6"/>
    </sheetView>
  </sheetViews>
  <sheetFormatPr defaultColWidth="9" defaultRowHeight="18.75"/>
  <cols>
    <col min="1" max="1" width="8.63333333333333" style="4" customWidth="1"/>
    <col min="2" max="2" width="12.6333333333333" style="4" customWidth="1"/>
    <col min="3" max="5" width="14.6333333333333" style="4" customWidth="1"/>
    <col min="6" max="6" width="18.6333333333333" style="4" customWidth="1"/>
    <col min="7" max="16370" width="9" style="5"/>
    <col min="16371" max="16384" width="9" style="6"/>
  </cols>
  <sheetData>
    <row r="1" ht="35" customHeight="1" spans="1:11">
      <c r="A1" s="7" t="s">
        <v>0</v>
      </c>
      <c r="B1" s="7"/>
      <c r="C1" s="7"/>
      <c r="D1" s="7"/>
      <c r="E1" s="7"/>
      <c r="F1" s="7"/>
      <c r="G1" s="8"/>
      <c r="H1" s="8"/>
    </row>
    <row r="2" ht="35" customHeight="1" spans="1:11">
      <c r="A2" s="7" t="s">
        <v>1</v>
      </c>
      <c r="B2" s="7"/>
      <c r="C2" s="7"/>
      <c r="D2" s="7"/>
      <c r="E2" s="7"/>
      <c r="F2" s="7"/>
      <c r="G2" s="8"/>
      <c r="H2" s="8"/>
    </row>
    <row r="3" ht="35" customHeight="1" spans="1:11">
      <c r="A3" s="9" t="s">
        <v>2</v>
      </c>
      <c r="B3" s="9"/>
      <c r="C3" s="9"/>
      <c r="D3" s="9"/>
      <c r="E3" s="9"/>
      <c r="F3" s="9"/>
    </row>
    <row r="4" s="1" customFormat="1" ht="20" customHeight="1" spans="1:11">
      <c r="A4" s="10"/>
      <c r="B4" s="10"/>
      <c r="C4" s="10"/>
      <c r="D4" s="10"/>
      <c r="E4" s="10"/>
      <c r="F4" s="10"/>
    </row>
    <row r="5" s="2" customFormat="1" ht="20" customHeight="1" spans="1:11">
      <c r="A5" s="11" t="s">
        <v>21</v>
      </c>
      <c r="B5" s="11"/>
      <c r="C5" s="11"/>
      <c r="D5" s="11"/>
      <c r="E5" s="11"/>
      <c r="F5" s="11"/>
    </row>
    <row r="6" s="3" customFormat="1" ht="40" customHeight="1" spans="1:11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3" t="s">
        <v>9</v>
      </c>
    </row>
    <row r="7" ht="35" customHeight="1" spans="1:11">
      <c r="A7" s="14" t="s">
        <v>10</v>
      </c>
      <c r="B7" s="15" t="s">
        <v>22</v>
      </c>
      <c r="C7" s="15">
        <v>74.4</v>
      </c>
      <c r="D7" s="17">
        <v>87.92</v>
      </c>
      <c r="E7" s="17">
        <f t="shared" ref="E7:E9" si="0">ROUND(C7*40%+D7*60%,2)</f>
        <v>82.51</v>
      </c>
      <c r="F7" s="17" t="s">
        <v>12</v>
      </c>
      <c r="K7" s="3"/>
    </row>
    <row r="8" ht="35" customHeight="1" spans="1:11">
      <c r="A8" s="14" t="s">
        <v>13</v>
      </c>
      <c r="B8" s="15" t="s">
        <v>23</v>
      </c>
      <c r="C8" s="15">
        <v>80.5</v>
      </c>
      <c r="D8" s="17">
        <v>78.86</v>
      </c>
      <c r="E8" s="17">
        <f t="shared" si="0"/>
        <v>79.52</v>
      </c>
      <c r="F8" s="17"/>
      <c r="K8" s="3"/>
    </row>
    <row r="9" ht="35" customHeight="1" spans="1:11">
      <c r="A9" s="14" t="s">
        <v>15</v>
      </c>
      <c r="B9" s="15" t="s">
        <v>24</v>
      </c>
      <c r="C9" s="15">
        <v>73.6</v>
      </c>
      <c r="D9" s="17">
        <v>81.46</v>
      </c>
      <c r="E9" s="17">
        <f t="shared" si="0"/>
        <v>78.32</v>
      </c>
      <c r="F9" s="17"/>
      <c r="K9" s="3"/>
    </row>
  </sheetData>
  <mergeCells count="4">
    <mergeCell ref="A1:F1"/>
    <mergeCell ref="A2:F2"/>
    <mergeCell ref="A3:F3"/>
    <mergeCell ref="A5:F5"/>
  </mergeCells>
  <printOptions horizontalCentered="1"/>
  <pageMargins left="0.590277777777778" right="0.590277777777778" top="1.18055555555556" bottom="0.786805555555556" header="0.5" footer="0.5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I7" sqref="I7"/>
    </sheetView>
  </sheetViews>
  <sheetFormatPr defaultColWidth="9" defaultRowHeight="18.75" outlineLevelRow="7"/>
  <cols>
    <col min="1" max="1" width="8.63333333333333" style="4" customWidth="1"/>
    <col min="2" max="2" width="12.6333333333333" style="4" customWidth="1"/>
    <col min="3" max="5" width="14.6333333333333" style="4" customWidth="1"/>
    <col min="6" max="6" width="18.6333333333333" style="4" customWidth="1"/>
    <col min="7" max="16370" width="9" style="5"/>
    <col min="16371" max="16384" width="9" style="6"/>
  </cols>
  <sheetData>
    <row r="1" ht="35" customHeight="1" spans="1:11">
      <c r="A1" s="7" t="s">
        <v>0</v>
      </c>
      <c r="B1" s="7"/>
      <c r="C1" s="7"/>
      <c r="D1" s="7"/>
      <c r="E1" s="7"/>
      <c r="F1" s="7"/>
      <c r="G1" s="8"/>
      <c r="H1" s="8"/>
    </row>
    <row r="2" ht="35" customHeight="1" spans="1:11">
      <c r="A2" s="7" t="s">
        <v>1</v>
      </c>
      <c r="B2" s="7"/>
      <c r="C2" s="7"/>
      <c r="D2" s="7"/>
      <c r="E2" s="7"/>
      <c r="F2" s="7"/>
      <c r="G2" s="8"/>
      <c r="H2" s="8"/>
    </row>
    <row r="3" ht="35" customHeight="1" spans="1:11">
      <c r="A3" s="9" t="s">
        <v>2</v>
      </c>
      <c r="B3" s="9"/>
      <c r="C3" s="9"/>
      <c r="D3" s="9"/>
      <c r="E3" s="9"/>
      <c r="F3" s="9"/>
    </row>
    <row r="4" s="1" customFormat="1" ht="20" customHeight="1" spans="1:11">
      <c r="A4" s="10"/>
      <c r="B4" s="10"/>
      <c r="C4" s="10"/>
      <c r="D4" s="10"/>
      <c r="E4" s="10"/>
      <c r="F4" s="10"/>
    </row>
    <row r="5" s="2" customFormat="1" ht="20" customHeight="1" spans="1:11">
      <c r="A5" s="11" t="s">
        <v>25</v>
      </c>
      <c r="B5" s="11"/>
      <c r="C5" s="11"/>
      <c r="D5" s="11"/>
      <c r="E5" s="11"/>
      <c r="F5" s="11"/>
    </row>
    <row r="6" s="3" customFormat="1" ht="40" customHeight="1" spans="1:11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3" t="s">
        <v>9</v>
      </c>
    </row>
    <row r="7" ht="35" customHeight="1" spans="1:11">
      <c r="A7" s="14" t="s">
        <v>10</v>
      </c>
      <c r="B7" s="15" t="s">
        <v>26</v>
      </c>
      <c r="C7" s="16">
        <v>72.8</v>
      </c>
      <c r="D7" s="17">
        <v>77</v>
      </c>
      <c r="E7" s="17">
        <f>ROUND(C7*40%+D7*60%,2)</f>
        <v>75.32</v>
      </c>
      <c r="F7" s="17"/>
      <c r="K7" s="3"/>
    </row>
    <row r="8" ht="35" customHeight="1" spans="1:11">
      <c r="A8" s="14" t="s">
        <v>13</v>
      </c>
      <c r="B8" s="15" t="s">
        <v>27</v>
      </c>
      <c r="C8" s="16">
        <v>60.2</v>
      </c>
      <c r="D8" s="17">
        <v>77.8</v>
      </c>
      <c r="E8" s="17">
        <f>ROUND(C8*40%+D8*60%,2)</f>
        <v>70.76</v>
      </c>
      <c r="F8" s="17"/>
      <c r="K8" s="3"/>
    </row>
  </sheetData>
  <mergeCells count="4">
    <mergeCell ref="A1:F1"/>
    <mergeCell ref="A2:F2"/>
    <mergeCell ref="A3:F3"/>
    <mergeCell ref="A5:F5"/>
  </mergeCells>
  <printOptions horizontalCentered="1"/>
  <pageMargins left="0.590277777777778" right="0.590277777777778" top="1.18055555555556" bottom="0.786805555555556" header="0.5" footer="0.5"/>
  <pageSetup paperSize="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L11" sqref="L11"/>
    </sheetView>
  </sheetViews>
  <sheetFormatPr defaultColWidth="9" defaultRowHeight="18.75" outlineLevelRow="7"/>
  <cols>
    <col min="1" max="1" width="8.63333333333333" style="4" customWidth="1"/>
    <col min="2" max="2" width="12.6333333333333" style="4" customWidth="1"/>
    <col min="3" max="5" width="14.6333333333333" style="4" customWidth="1"/>
    <col min="6" max="6" width="18.6333333333333" style="4" customWidth="1"/>
    <col min="7" max="16370" width="9" style="5"/>
    <col min="16371" max="16384" width="9" style="6"/>
  </cols>
  <sheetData>
    <row r="1" ht="35" customHeight="1" spans="1:11">
      <c r="A1" s="7" t="s">
        <v>0</v>
      </c>
      <c r="B1" s="7"/>
      <c r="C1" s="7"/>
      <c r="D1" s="7"/>
      <c r="E1" s="7"/>
      <c r="F1" s="7"/>
      <c r="G1" s="8"/>
      <c r="H1" s="8"/>
    </row>
    <row r="2" ht="35" customHeight="1" spans="1:11">
      <c r="A2" s="7" t="s">
        <v>1</v>
      </c>
      <c r="B2" s="7"/>
      <c r="C2" s="7"/>
      <c r="D2" s="7"/>
      <c r="E2" s="7"/>
      <c r="F2" s="7"/>
      <c r="G2" s="8"/>
      <c r="H2" s="8"/>
    </row>
    <row r="3" ht="35" customHeight="1" spans="1:11">
      <c r="A3" s="9" t="s">
        <v>2</v>
      </c>
      <c r="B3" s="9"/>
      <c r="C3" s="9"/>
      <c r="D3" s="9"/>
      <c r="E3" s="9"/>
      <c r="F3" s="9"/>
    </row>
    <row r="4" s="1" customFormat="1" ht="20" customHeight="1" spans="1:11">
      <c r="A4" s="10"/>
      <c r="B4" s="10"/>
      <c r="C4" s="10"/>
      <c r="D4" s="10"/>
      <c r="E4" s="10"/>
      <c r="F4" s="10"/>
    </row>
    <row r="5" s="2" customFormat="1" ht="20" customHeight="1" spans="1:11">
      <c r="A5" s="11" t="s">
        <v>28</v>
      </c>
      <c r="B5" s="11"/>
      <c r="C5" s="11"/>
      <c r="D5" s="11"/>
      <c r="E5" s="11"/>
      <c r="F5" s="11"/>
    </row>
    <row r="6" s="3" customFormat="1" ht="40" customHeight="1" spans="1:11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3" t="s">
        <v>9</v>
      </c>
    </row>
    <row r="7" ht="35" customHeight="1" spans="1:11">
      <c r="A7" s="14" t="s">
        <v>10</v>
      </c>
      <c r="B7" s="15" t="s">
        <v>29</v>
      </c>
      <c r="C7" s="16">
        <v>72.3</v>
      </c>
      <c r="D7" s="17">
        <v>76.2</v>
      </c>
      <c r="E7" s="17">
        <f>ROUND(C7*40%+D7*60%,2)</f>
        <v>74.64</v>
      </c>
      <c r="F7" s="17"/>
      <c r="K7" s="3"/>
    </row>
    <row r="8" ht="35" customHeight="1" spans="1:11">
      <c r="A8" s="14" t="s">
        <v>13</v>
      </c>
      <c r="B8" s="15" t="s">
        <v>30</v>
      </c>
      <c r="C8" s="16">
        <v>60.9</v>
      </c>
      <c r="D8" s="17">
        <v>77.52</v>
      </c>
      <c r="E8" s="17">
        <f>ROUND(C8*40%+D8*60%,2)</f>
        <v>70.87</v>
      </c>
      <c r="F8" s="17"/>
      <c r="K8" s="3"/>
    </row>
  </sheetData>
  <mergeCells count="4">
    <mergeCell ref="A1:F1"/>
    <mergeCell ref="A2:F2"/>
    <mergeCell ref="A3:F3"/>
    <mergeCell ref="A5:F5"/>
  </mergeCells>
  <printOptions horizontalCentered="1"/>
  <pageMargins left="0.590277777777778" right="0.590277777777778" top="1.18055555555556" bottom="0.786805555555556" header="0.5" footer="0.5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J6" sqref="J6"/>
    </sheetView>
  </sheetViews>
  <sheetFormatPr defaultColWidth="9" defaultRowHeight="18.75"/>
  <cols>
    <col min="1" max="1" width="8.63333333333333" style="4" customWidth="1"/>
    <col min="2" max="2" width="12.6333333333333" style="4" customWidth="1"/>
    <col min="3" max="5" width="14.6333333333333" style="4" customWidth="1"/>
    <col min="6" max="6" width="18.6333333333333" style="4" customWidth="1"/>
    <col min="7" max="16370" width="9" style="5"/>
    <col min="16371" max="16384" width="9" style="6"/>
  </cols>
  <sheetData>
    <row r="1" ht="35" customHeight="1" spans="1:11">
      <c r="A1" s="7" t="s">
        <v>0</v>
      </c>
      <c r="B1" s="7"/>
      <c r="C1" s="7"/>
      <c r="D1" s="7"/>
      <c r="E1" s="7"/>
      <c r="F1" s="7"/>
      <c r="G1" s="8"/>
      <c r="H1" s="8"/>
    </row>
    <row r="2" ht="35" customHeight="1" spans="1:11">
      <c r="A2" s="7" t="s">
        <v>1</v>
      </c>
      <c r="B2" s="7"/>
      <c r="C2" s="7"/>
      <c r="D2" s="7"/>
      <c r="E2" s="7"/>
      <c r="F2" s="7"/>
      <c r="G2" s="8"/>
      <c r="H2" s="8"/>
    </row>
    <row r="3" ht="35" customHeight="1" spans="1:11">
      <c r="A3" s="9" t="s">
        <v>2</v>
      </c>
      <c r="B3" s="9"/>
      <c r="C3" s="9"/>
      <c r="D3" s="9"/>
      <c r="E3" s="9"/>
      <c r="F3" s="9"/>
    </row>
    <row r="4" s="1" customFormat="1" ht="20" customHeight="1" spans="1:11">
      <c r="A4" s="10"/>
      <c r="B4" s="10"/>
      <c r="C4" s="10"/>
      <c r="D4" s="10"/>
      <c r="E4" s="10"/>
      <c r="F4" s="10"/>
    </row>
    <row r="5" s="2" customFormat="1" ht="20" customHeight="1" spans="1:11">
      <c r="A5" s="11" t="s">
        <v>31</v>
      </c>
      <c r="B5" s="11"/>
      <c r="C5" s="11"/>
      <c r="D5" s="11"/>
      <c r="E5" s="11"/>
      <c r="F5" s="11"/>
    </row>
    <row r="6" s="3" customFormat="1" ht="40" customHeight="1" spans="1:11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3" t="s">
        <v>9</v>
      </c>
    </row>
    <row r="7" ht="35" customHeight="1" spans="1:11">
      <c r="A7" s="14" t="s">
        <v>10</v>
      </c>
      <c r="B7" s="15" t="s">
        <v>32</v>
      </c>
      <c r="C7" s="16">
        <v>71.4</v>
      </c>
      <c r="D7" s="17">
        <v>85.58</v>
      </c>
      <c r="E7" s="17">
        <f t="shared" ref="E7:E9" si="0">ROUND(C7*40%+D7*60%,2)</f>
        <v>79.91</v>
      </c>
      <c r="F7" s="17" t="s">
        <v>12</v>
      </c>
      <c r="K7" s="3"/>
    </row>
    <row r="8" ht="35" customHeight="1" spans="1:11">
      <c r="A8" s="14" t="s">
        <v>13</v>
      </c>
      <c r="B8" s="15" t="s">
        <v>33</v>
      </c>
      <c r="C8" s="16">
        <v>67.2</v>
      </c>
      <c r="D8" s="17">
        <v>80.92</v>
      </c>
      <c r="E8" s="17">
        <f t="shared" si="0"/>
        <v>75.43</v>
      </c>
      <c r="F8" s="17"/>
      <c r="K8" s="3"/>
    </row>
    <row r="9" ht="35" customHeight="1" spans="1:11">
      <c r="A9" s="14" t="s">
        <v>15</v>
      </c>
      <c r="B9" s="15" t="s">
        <v>34</v>
      </c>
      <c r="C9" s="16">
        <v>68.9</v>
      </c>
      <c r="D9" s="17">
        <v>78.74</v>
      </c>
      <c r="E9" s="17">
        <f t="shared" si="0"/>
        <v>74.8</v>
      </c>
      <c r="F9" s="17"/>
      <c r="K9" s="3"/>
    </row>
  </sheetData>
  <mergeCells count="4">
    <mergeCell ref="A1:F1"/>
    <mergeCell ref="A2:F2"/>
    <mergeCell ref="A3:F3"/>
    <mergeCell ref="A5:F5"/>
  </mergeCells>
  <printOptions horizontalCentered="1"/>
  <pageMargins left="0.590277777777778" right="0.590277777777778" top="1.18055555555556" bottom="0.786805555555556" header="0.5" footer="0.5"/>
  <pageSetup paperSize="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C7" sqref="A5:F7"/>
    </sheetView>
  </sheetViews>
  <sheetFormatPr defaultColWidth="9" defaultRowHeight="18.75"/>
  <cols>
    <col min="1" max="1" width="8.63333333333333" style="4" customWidth="1"/>
    <col min="2" max="2" width="12.6333333333333" style="4" customWidth="1"/>
    <col min="3" max="5" width="14.6333333333333" style="4" customWidth="1"/>
    <col min="6" max="6" width="18.6333333333333" style="4" customWidth="1"/>
    <col min="7" max="16370" width="9" style="5"/>
    <col min="16371" max="16384" width="9" style="6"/>
  </cols>
  <sheetData>
    <row r="1" ht="35" customHeight="1" spans="1:11">
      <c r="A1" s="7" t="s">
        <v>0</v>
      </c>
      <c r="B1" s="7"/>
      <c r="C1" s="7"/>
      <c r="D1" s="7"/>
      <c r="E1" s="7"/>
      <c r="F1" s="7"/>
      <c r="G1" s="8"/>
      <c r="H1" s="8"/>
    </row>
    <row r="2" ht="35" customHeight="1" spans="1:11">
      <c r="A2" s="7" t="s">
        <v>1</v>
      </c>
      <c r="B2" s="7"/>
      <c r="C2" s="7"/>
      <c r="D2" s="7"/>
      <c r="E2" s="7"/>
      <c r="F2" s="7"/>
      <c r="G2" s="8"/>
      <c r="H2" s="8"/>
    </row>
    <row r="3" ht="35" customHeight="1" spans="1:11">
      <c r="A3" s="9" t="s">
        <v>2</v>
      </c>
      <c r="B3" s="9"/>
      <c r="C3" s="9"/>
      <c r="D3" s="9"/>
      <c r="E3" s="9"/>
      <c r="F3" s="9"/>
    </row>
    <row r="4" s="1" customFormat="1" ht="20" customHeight="1" spans="1:11">
      <c r="A4" s="10"/>
      <c r="B4" s="10"/>
      <c r="C4" s="10"/>
      <c r="D4" s="10"/>
      <c r="E4" s="10"/>
      <c r="F4" s="10"/>
    </row>
    <row r="5" s="2" customFormat="1" ht="20" customHeight="1" spans="1:11">
      <c r="A5" s="11" t="s">
        <v>35</v>
      </c>
      <c r="B5" s="11"/>
      <c r="C5" s="11"/>
      <c r="D5" s="11"/>
      <c r="E5" s="11"/>
      <c r="F5" s="11"/>
    </row>
    <row r="6" s="3" customFormat="1" ht="40" customHeight="1" spans="1:11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3" t="s">
        <v>9</v>
      </c>
    </row>
    <row r="7" ht="35" customHeight="1" spans="1:11">
      <c r="A7" s="14" t="s">
        <v>10</v>
      </c>
      <c r="B7" s="15" t="s">
        <v>36</v>
      </c>
      <c r="C7" s="16">
        <v>75.5</v>
      </c>
      <c r="D7" s="17">
        <v>87.06</v>
      </c>
      <c r="E7" s="17">
        <f t="shared" ref="E7:E9" si="0">ROUND(C7*40%+D7*60%,2)</f>
        <v>82.44</v>
      </c>
      <c r="F7" s="17" t="s">
        <v>12</v>
      </c>
      <c r="K7" s="3"/>
    </row>
    <row r="8" ht="35" customHeight="1" spans="1:11">
      <c r="A8" s="14" t="s">
        <v>13</v>
      </c>
      <c r="B8" s="15" t="s">
        <v>37</v>
      </c>
      <c r="C8" s="16">
        <v>74.8</v>
      </c>
      <c r="D8" s="17">
        <v>82.98</v>
      </c>
      <c r="E8" s="17">
        <f t="shared" si="0"/>
        <v>79.71</v>
      </c>
      <c r="F8" s="17"/>
      <c r="K8" s="3"/>
    </row>
    <row r="9" ht="35" customHeight="1" spans="1:11">
      <c r="A9" s="14" t="s">
        <v>15</v>
      </c>
      <c r="B9" s="15" t="s">
        <v>38</v>
      </c>
      <c r="C9" s="16">
        <v>74.1</v>
      </c>
      <c r="D9" s="17">
        <v>81.74</v>
      </c>
      <c r="E9" s="17">
        <f t="shared" si="0"/>
        <v>78.68</v>
      </c>
      <c r="F9" s="17"/>
      <c r="K9" s="3"/>
    </row>
  </sheetData>
  <mergeCells count="4">
    <mergeCell ref="A1:F1"/>
    <mergeCell ref="A2:F2"/>
    <mergeCell ref="A3:F3"/>
    <mergeCell ref="A5:F5"/>
  </mergeCells>
  <printOptions horizontalCentered="1"/>
  <pageMargins left="0.590277777777778" right="0.590277777777778" top="1.18055555555556" bottom="0.786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纪检专员进入考察范围</vt:lpstr>
      <vt:lpstr>文秘岗进入考察范围</vt:lpstr>
      <vt:lpstr>党务岗进入考察范围</vt:lpstr>
      <vt:lpstr>融资岗进入考察范围</vt:lpstr>
      <vt:lpstr>法务岗进入考察范围</vt:lpstr>
      <vt:lpstr>项目管理岗进入考察范围</vt:lpstr>
      <vt:lpstr>信息技术岗进入考察范围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智德</cp:lastModifiedBy>
  <dcterms:created xsi:type="dcterms:W3CDTF">2025-12-21T03:35:00Z</dcterms:created>
  <dcterms:modified xsi:type="dcterms:W3CDTF">2025-12-21T08:44:26Z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D01B1CEBC0C14E43B734FF1C3F5034ED_11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